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fileSharing readOnlyRecommended="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ZAID DATA ANALYTICS COURSE\DATA ANALYTICS PROJECTS\01. EXCEL\02. EXCEL - SALES PROJECT REPORT\"/>
    </mc:Choice>
  </mc:AlternateContent>
  <xr:revisionPtr revIDLastSave="0" documentId="13_ncr:1_{A2CBC7F6-47D6-4072-B631-5F45095620B8}" xr6:coauthVersionLast="47" xr6:coauthVersionMax="47" xr10:uidLastSave="{00000000-0000-0000-0000-000000000000}"/>
  <workbookProtection workbookAlgorithmName="SHA-512" workbookHashValue="xGdx11R/aW3i5qC+PtZp7LDx++awGU/D94XMxC6xbPhtiWRK2HqG7vkjhEf90dS6oyZl9lE/wygicZxoPrDnLA==" workbookSaltValue="iHVMLOips8MByuLX2thwmw==" workbookSpinCount="100000" lockStructure="1"/>
  <bookViews>
    <workbookView xWindow="-108" yWindow="-108" windowWidth="23256" windowHeight="13176" xr2:uid="{AE802F74-E526-4407-81FE-488F3E639094}"/>
  </bookViews>
  <sheets>
    <sheet name="Customer Peformace Report " sheetId="2" r:id="rId1"/>
    <sheet name="Market Performace vs Target" sheetId="5" r:id="rId2"/>
  </sheets>
  <definedNames>
    <definedName name="_xlnm.Print_Area" localSheetId="0">'Customer Peformace Report '!$A$1:$G$80</definedName>
    <definedName name="_xlnm.Print_Area" localSheetId="1">'Market Performace vs Target'!$A$1:$H$35</definedName>
  </definedName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88602d8-9a80-4894-a6d1-1aebb4642667" name="dim_customer" connection="Query - dim_customer"/>
          <x15:modelTable id="dim_market_1b380df7-e7c2-4881-818f-1d493c8f814a" name="dim_market" connection="Query - dim_market"/>
          <x15:modelTable id="dim_product_35b7186d-db1e-4f56-a03d-ea2ae232a713" name="dim_product" connection="Query - dim_product"/>
          <x15:modelTable id="fact_sales_monthly_2ed38346-b55e-46cc-b170-47bd640835bc" name="fact_sales_monthly" connection="Query - fact_sales_monthly"/>
          <x15:modelTable id="dim_date_6239699a-d06b-4863-a918-5211bc1b54ba" name="dim_date" connection="Query - dim_date"/>
          <x15:modelTable id="ns_targets_2021_43291721-6014-4c97-90bb-084181e2eab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BCE9E87-F05E-458C-91E5-C82A76D4979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3ea81a0-7961-48db-ab7c-d8b6458d38e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BDAA277-4659-4B36-B060-0F606F88B56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33e4312-d1ed-48f1-8fc9-2d225cc5c5bd"/>
      </ext>
    </extLst>
  </connection>
  <connection id="3" xr16:uid="{52A0FE3F-4C5B-4E9D-93BC-BA2A4D7B21F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79164aa-f58b-4370-a066-7d6348bcb38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8CD2566-B3AA-4E37-A70F-52351151575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0cdfa95-fbbd-456b-9976-d6dc7d27ee75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C4255DF-8A21-44CC-ACE4-19E03DCFF52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0df7dd3-0a6b-4669-abfa-8d3419cea4c8"/>
      </ext>
    </extLst>
  </connection>
  <connection id="6" xr16:uid="{6805DA3B-896A-438B-BFBC-2F31C2C7F2D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251c59-919a-456c-bb5b-b19c1fbead28"/>
      </ext>
    </extLst>
  </connection>
  <connection id="7" xr16:uid="{8B7E4AD4-6C69-4F4D-8B0E-A190D45B955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<sst xmlns="http://schemas.openxmlformats.org/spreadsheetml/2006/main" count="120" uniqueCount="107">
  <si>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</si>
  <si>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</si>
  <si>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</si>
  <si>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</si>
  <si>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</si>
  <si>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</si>
  <si>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</si>
  <si>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</si>
  <si>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</si>
  <si>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</si>
  <si>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</si>
  <si>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</si>
  <si>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</si>
  <si>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</si>
  <si>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</si>
  <si>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</si>
  <si>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</si>
  <si>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</si>
  <si>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</si>
  <si>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</si>
  <si>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</si>
  <si>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</si>
  <si>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</si>
  <si>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</si>
  <si>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</si>
  <si>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</si>
  <si>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</si>
  <si>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</si>
  <si>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</si>
  <si>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</si>
  <si>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</si>
  <si>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</si>
  <si>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</si>
  <si>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</si>
  <si>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</si>
  <si>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</si>
  <si>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</si>
  <si>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</si>
  <si>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</si>
  <si>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</si>
  <si>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</si>
  <si>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</si>
  <si>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</si>
  <si>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</si>
  <si>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</si>
  <si>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</si>
  <si>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</si>
  <si>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</si>
  <si>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</si>
  <si>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</si>
  <si>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</si>
  <si>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</si>
  <si>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</si>
  <si>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</si>
  <si>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</si>
  <si>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</si>
  <si>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</si>
  <si>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</si>
  <si>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</si>
  <si>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</si>
  <si>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</si>
  <si>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</si>
  <si>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</si>
  <si>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</si>
  <si>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</si>
  <si>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</si>
  <si>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</si>
  <si>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</si>
  <si>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</si>
  <si>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</si>
  <si>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</si>
  <si>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</si>
  <si>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Australia</t>
  </si>
  <si>
    <t>India</t>
  </si>
  <si>
    <t>2019</t>
  </si>
  <si>
    <t>2020</t>
  </si>
  <si>
    <t>2021</t>
  </si>
  <si>
    <t>Country</t>
  </si>
  <si>
    <t>Customer</t>
  </si>
  <si>
    <t>Italy</t>
  </si>
  <si>
    <t>FILTERS</t>
  </si>
  <si>
    <t>Indonesia</t>
  </si>
  <si>
    <t>USA</t>
  </si>
  <si>
    <t>Japan</t>
  </si>
  <si>
    <t>Austria</t>
  </si>
  <si>
    <t>Bangladesh</t>
  </si>
  <si>
    <t>Canada</t>
  </si>
  <si>
    <t>France</t>
  </si>
  <si>
    <t>Germany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</si>
  <si>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</si>
  <si>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</si>
  <si>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</si>
  <si>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</si>
  <si>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</si>
  <si>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</si>
  <si>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</si>
  <si>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</si>
  <si>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</si>
  <si>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</si>
  <si>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</si>
  <si>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</si>
  <si>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2021 - Target</t>
  </si>
  <si>
    <t>%</t>
  </si>
  <si>
    <t>All values in USD</t>
  </si>
  <si>
    <t>Net Sales Performace</t>
  </si>
  <si>
    <t>2021 vs 2020 (Growth)</t>
  </si>
  <si>
    <r>
      <t xml:space="preserve">Market Performace </t>
    </r>
    <r>
      <rPr>
        <b/>
        <sz val="20"/>
        <color theme="7" tint="-0.249977111117893"/>
        <rFont val="Avenir Next LT Pro"/>
        <family val="2"/>
      </rPr>
      <t>v</t>
    </r>
    <r>
      <rPr>
        <b/>
        <sz val="12"/>
        <color theme="7" tint="-0.249977111117893"/>
        <rFont val="Avenir Next LT Pro"/>
        <family val="2"/>
      </rPr>
      <t>s</t>
    </r>
    <r>
      <rPr>
        <b/>
        <sz val="11"/>
        <color theme="7" tint="-0.249977111117893"/>
        <rFont val="Avenir Next LT Pro"/>
        <family val="2"/>
      </rPr>
      <t xml:space="preserve"> </t>
    </r>
    <r>
      <rPr>
        <b/>
        <sz val="12"/>
        <color theme="7" tint="-0.249977111117893"/>
        <rFont val="Avenir Next LT Pro"/>
        <family val="2"/>
      </rPr>
      <t>Target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</si>
</sst>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0,,&quot;M&quot;"/>
    <numFmt numFmtId="166" formatCode="0.00%;\-0.00%;0.00%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name val="Avenir Next LT Pro"/>
      <family val="2"/>
    </font>
    <font>
      <b/>
      <sz val="11"/>
      <color rgb="FFFF0000"/>
      <name val="Avenir Next LT Pro"/>
      <family val="2"/>
    </font>
    <font>
      <sz val="14"/>
      <color theme="1"/>
      <name val="Calibri"/>
      <family val="2"/>
      <scheme val="minor"/>
    </font>
    <font>
      <b/>
      <sz val="9"/>
      <name val="Avenir Next LT Pro"/>
      <family val="2"/>
    </font>
    <font>
      <b/>
      <sz val="10"/>
      <name val="Avenir Next LT Pro"/>
      <family val="2"/>
    </font>
    <font>
      <b/>
      <sz val="11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20"/>
      <color theme="7" tint="-0.249977111117893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2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hair">
        <color indexed="64"/>
      </right>
      <top/>
      <bottom/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2" fillId="0" borderId="0" xfId="0" applyFont="1"/>
    <xf numFmtId="0" fontId="1" fillId="0" borderId="0" xfId="0" applyFont="1" applyAlignment="1">
      <alignment horizontal="center"/>
    </xf>
    <xf numFmtId="0" fontId="1" fillId="0" borderId="0" xfId="0" applyFont="1"/>
    <xf numFmtId="0" fontId="4" fillId="0" borderId="0" xfId="0" applyFont="1" applyAlignment="1">
      <alignment vertical="center"/>
    </xf>
    <xf numFmtId="0" fontId="5" fillId="0" borderId="0" xfId="0" applyFont="1"/>
    <xf numFmtId="0" fontId="9" fillId="0" borderId="0" xfId="0" applyFont="1" applyAlignment="1">
      <alignment horizontal="left" vertical="center"/>
    </xf>
    <xf numFmtId="0" fontId="8" fillId="0" borderId="0" xfId="0" applyFont="1"/>
    <xf numFmtId="0" fontId="1" fillId="0" borderId="1" xfId="0" pivotButton="1" applyFont="1" applyBorder="1"/>
    <xf numFmtId="0" fontId="1" fillId="0" borderId="1" xfId="0" applyFont="1" applyBorder="1" applyAlignment="1">
      <alignment horizontal="center"/>
    </xf>
    <xf numFmtId="0" fontId="7" fillId="2" borderId="1" xfId="0" applyFont="1" applyFill="1" applyBorder="1" applyAlignment="1">
      <alignment horizontal="left"/>
    </xf>
    <xf numFmtId="0" fontId="7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0" fontId="8" fillId="2" borderId="1" xfId="0" applyFont="1" applyFill="1" applyBorder="1" applyAlignment="1">
      <alignment horizontal="left"/>
    </xf>
    <xf numFmtId="165" fontId="8" fillId="2" borderId="1" xfId="0" applyNumberFormat="1" applyFont="1" applyFill="1" applyBorder="1"/>
    <xf numFmtId="164" fontId="8" fillId="2" borderId="1" xfId="0" applyNumberFormat="1" applyFont="1" applyFill="1" applyBorder="1"/>
    <xf numFmtId="0" fontId="8" fillId="2" borderId="1" xfId="0" applyFont="1" applyFill="1" applyBorder="1" applyAlignment="1">
      <alignment horizontal="center"/>
    </xf>
    <xf numFmtId="166" fontId="3" fillId="0" borderId="1" xfId="0" applyNumberFormat="1" applyFont="1" applyBorder="1"/>
    <xf numFmtId="166" fontId="8" fillId="2" borderId="1" xfId="0" applyNumberFormat="1" applyFont="1" applyFill="1" applyBorder="1"/>
    <xf numFmtId="0" fontId="1" fillId="0" borderId="2" xfId="0" pivotButton="1" applyFont="1" applyBorder="1"/>
    <xf numFmtId="0" fontId="1" fillId="0" borderId="2" xfId="0" applyFont="1" applyBorder="1" applyAlignment="1">
      <alignment horizontal="center"/>
    </xf>
    <xf numFmtId="0" fontId="0" fillId="0" borderId="3" xfId="0" applyBorder="1"/>
    <xf numFmtId="0" fontId="0" fillId="0" borderId="4" xfId="0" applyBorder="1"/>
    <xf numFmtId="0" fontId="12" fillId="0" borderId="0" xfId="0" applyFont="1"/>
    <xf numFmtId="0" fontId="6" fillId="2" borderId="1" xfId="0" applyFont="1" applyFill="1" applyBorder="1" applyAlignment="1">
      <alignment horizontal="left"/>
    </xf>
    <xf numFmtId="0" fontId="6" fillId="2" borderId="5" xfId="0" applyFont="1" applyFill="1" applyBorder="1" applyAlignment="1">
      <alignment horizontal="left"/>
    </xf>
    <xf numFmtId="0" fontId="6" fillId="2" borderId="6" xfId="0" applyFont="1" applyFill="1" applyBorder="1" applyAlignment="1">
      <alignment horizontal="left"/>
    </xf>
    <xf numFmtId="0" fontId="1" fillId="0" borderId="0" xfId="0" applyFont="1" applyAlignment="1">
      <alignment horizontal="center"/>
    </xf>
  </cellXfs>
  <cellStyles count="1">
    <cellStyle name="Normal" xfId="0" builtinId="0"/>
  </cellStyles>
  <dxfs count="143"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horizontal style="hair">
          <color indexed="64"/>
        </horizontal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alignment horizontal="left"/>
    </dxf>
    <dxf>
      <alignment horizontal="left"/>
    </dxf>
    <dxf>
      <font>
        <color auto="1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border>
        <right style="thin">
          <color indexed="64"/>
        </right>
        <top style="thin">
          <color indexed="64"/>
        </top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numFmt numFmtId="165" formatCode="0.00,,&quot;M&quot;"/>
    </dxf>
    <dxf>
      <alignment horizontal="center"/>
    </dxf>
    <dxf>
      <alignment horizontal="center"/>
    </dxf>
    <dxf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alignment horizontal="left"/>
    </dxf>
    <dxf>
      <font>
        <sz val="10"/>
      </font>
    </dxf>
    <dxf>
      <alignment horizontal="left"/>
    </dxf>
    <dxf>
      <font>
        <color theme="0"/>
      </font>
    </dxf>
    <dxf>
      <font>
        <color theme="0"/>
      </font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ont>
        <color theme="0"/>
      </font>
    </dxf>
    <dxf>
      <fill>
        <patternFill>
          <bgColor rgb="FFE12D09"/>
        </patternFill>
      </fill>
    </dxf>
    <dxf>
      <fill>
        <patternFill>
          <bgColor rgb="FFE12D09"/>
        </patternFill>
      </fill>
    </dxf>
    <dxf>
      <font>
        <color auto="1"/>
      </font>
    </dxf>
    <dxf>
      <font>
        <color auto="1"/>
      </font>
    </dxf>
    <dxf>
      <fill>
        <patternFill>
          <bgColor rgb="FFFCBEB2"/>
        </patternFill>
      </fill>
    </dxf>
    <dxf>
      <fill>
        <patternFill>
          <bgColor rgb="FFFCBEB2"/>
        </patternFill>
      </fill>
    </dxf>
    <dxf>
      <font>
        <b/>
      </font>
    </dxf>
    <dxf>
      <font>
        <b/>
      </font>
    </dxf>
    <dxf>
      <font>
        <color theme="2"/>
      </font>
    </dxf>
    <dxf>
      <font>
        <color theme="2"/>
      </font>
    </dxf>
    <dxf>
      <fill>
        <patternFill>
          <bgColor theme="1"/>
        </patternFill>
      </fill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ont>
        <color auto="1"/>
      </font>
    </dxf>
    <dxf>
      <fill>
        <patternFill>
          <bgColor theme="2"/>
        </patternFill>
      </fill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font>
        <color theme="1"/>
      </font>
    </dxf>
    <dxf>
      <fill>
        <patternFill patternType="solid">
          <bgColor rgb="FFF75A3B"/>
        </patternFill>
      </fill>
    </dxf>
    <dxf>
      <font>
        <color rgb="FFF8745A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/>
        <right/>
        <top/>
        <bottom/>
        <vertical/>
        <horizontal/>
      </border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28BA9AC8-BB62-4833-9974-9DD0E216FE25}"/>
  </tableStyles>
  <colors>
    <mruColors>
      <color rgb="FFF75A3B"/>
      <color rgb="FFFCBEB2"/>
      <color rgb="FFE12D09"/>
      <color rgb="FFF86E52"/>
      <color rgb="FFFBA493"/>
      <color rgb="FFF8745A"/>
      <color rgb="FFF9866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63085775463" backgroundQuery="1" createdVersion="8" refreshedVersion="8" minRefreshableVersion="3" recordCount="0" supportSubquery="1" supportAdvancedDrill="1" xr:uid="{3402AE33-9B1A-474B-9F54-253DFDE6057C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6" level="32767"/>
    <cacheField name="[Measures].[Net_Sales_2020]" caption="Net_Sales_2020" numFmtId="0" hierarchy="27" level="32767"/>
    <cacheField name="[Measures].[Net_Sales_2021]" caption="Net_Sales_2021" numFmtId="0" hierarchy="28" level="32767"/>
    <cacheField name="[Measures].[2021 vs 2020]" caption="2021 vs 2020" numFmtId="0" hierarchy="29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Zaid Ansari" refreshedDate="45660.652785648148" backgroundQuery="1" createdVersion="8" refreshedVersion="8" minRefreshableVersion="3" recordCount="0" supportSubquery="1" supportAdvancedDrill="1" xr:uid="{5012DF2E-3B98-43F6-9408-5EDA6CCDFEC9}">
  <cacheSource type="external" connectionId="7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6" level="32767"/>
    <cacheField name="[Measures].[Net_Sales_2020]" caption="Net_Sales_2020" numFmtId="0" hierarchy="27" level="32767"/>
    <cacheField name="[Measures].[Net_Sales_2021]" caption="Net_Sales_2021" numFmtId="0" hierarchy="28" level="32767"/>
    <cacheField name="[Measures].[target-2021]" caption="target-2021" numFmtId="0" hierarchy="31" level="32767"/>
    <cacheField name="[Measures].[%]" caption="%" numFmtId="0" hierarchy="32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B01967-4B0A-4903-A6F0-615E833B407A}" name="PivotTable1" cacheId="0" applyNumberFormats="0" applyBorderFormats="0" applyFontFormats="0" applyPatternFormats="0" applyAlignmentFormats="0" applyWidthHeightFormats="1" dataCaption="Values" tag="ece83832-3432-47db-91d9-49d2f961f929" updatedVersion="8" minRefreshableVersion="3" useAutoFormatting="1" subtotalHiddenItems="1" itemPrintTitles="1" createdVersion="8" indent="0" outline="1" outlineData="1" multipleFieldFilters="0" rowHeaderCaption="Customer">
  <location ref="B10:F78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021 vs 2020 (Growth)" fld="7" subtotal="count" baseField="0" baseItem="0"/>
  </dataFields>
  <formats count="73">
    <format dxfId="142">
      <pivotArea type="all" dataOnly="0" outline="0" fieldPosition="0"/>
    </format>
    <format dxfId="141">
      <pivotArea type="all" dataOnly="0" outline="0" fieldPosition="0"/>
    </format>
    <format dxfId="140">
      <pivotArea collapsedLevelsAreSubtotals="1" fieldPosition="0">
        <references count="1">
          <reference field="0" count="0"/>
        </references>
      </pivotArea>
    </format>
    <format dxfId="139">
      <pivotArea field="0" type="button" dataOnly="0" labelOnly="1" outline="0" axis="axisRow" fieldPosition="0"/>
    </format>
    <format dxfId="138">
      <pivotArea field="0" type="button" dataOnly="0" labelOnly="1" outline="0" axis="axisRow" fieldPosition="0"/>
    </format>
    <format dxfId="137">
      <pivotArea field="0" type="button" dataOnly="0" labelOnly="1" outline="0" axis="axisRow" fieldPosition="0"/>
    </format>
    <format dxfId="1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5">
      <pivotArea field="0" type="button" dataOnly="0" labelOnly="1" outline="0" axis="axisRow" fieldPosition="0"/>
    </format>
    <format dxfId="1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3">
      <pivotArea field="0" type="button" dataOnly="0" labelOnly="1" outline="0" axis="axisRow" fieldPosition="0"/>
    </format>
    <format dxfId="1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grandRow="1" outline="0" collapsedLevelsAreSubtotals="1" fieldPosition="0"/>
    </format>
    <format dxfId="126">
      <pivotArea dataOnly="0" labelOnly="1" grandRow="1" outline="0" fieldPosition="0"/>
    </format>
    <format dxfId="125">
      <pivotArea grandRow="1" outline="0" collapsedLevelsAreSubtotals="1" fieldPosition="0"/>
    </format>
    <format dxfId="124">
      <pivotArea dataOnly="0" labelOnly="1" grandRow="1" outline="0" fieldPosition="0"/>
    </format>
    <format dxfId="123">
      <pivotArea grandRow="1" outline="0" collapsedLevelsAreSubtotals="1" fieldPosition="0"/>
    </format>
    <format dxfId="122">
      <pivotArea dataOnly="0" labelOnly="1" grandRow="1" outline="0" fieldPosition="0"/>
    </format>
    <format dxfId="121">
      <pivotArea dataOnly="0" labelOnly="1" outline="0" fieldPosition="0">
        <references count="1">
          <reference field="2" count="0"/>
        </references>
      </pivotArea>
    </format>
    <format dxfId="120">
      <pivotArea dataOnly="0" labelOnly="1" outline="0" fieldPosition="0">
        <references count="1">
          <reference field="1" count="0"/>
        </references>
      </pivotArea>
    </format>
    <format dxfId="119">
      <pivotArea dataOnly="0" labelOnly="1" outline="0" fieldPosition="0">
        <references count="1">
          <reference field="3" count="0"/>
        </references>
      </pivotArea>
    </format>
    <format dxfId="118">
      <pivotArea field="0" type="button" dataOnly="0" labelOnly="1" outline="0" axis="axisRow" fieldPosition="0"/>
    </format>
    <format dxfId="1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6">
      <pivotArea field="0" type="button" dataOnly="0" labelOnly="1" outline="0" axis="axisRow" fieldPosition="0"/>
    </format>
    <format dxfId="1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4">
      <pivotArea field="0" type="button" dataOnly="0" labelOnly="1" outline="0" axis="axisRow" fieldPosition="0"/>
    </format>
    <format dxfId="1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2">
      <pivotArea field="0" type="button" dataOnly="0" labelOnly="1" outline="0" axis="axisRow" fieldPosition="0"/>
    </format>
    <format dxfId="1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0">
      <pivotArea field="0" type="button" dataOnly="0" labelOnly="1" outline="0" axis="axisRow" fieldPosition="0"/>
    </format>
    <format dxfId="10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8">
      <pivotArea field="0" type="button" dataOnly="0" labelOnly="1" outline="0" axis="axisRow" fieldPosition="0"/>
    </format>
    <format dxfId="1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6">
      <pivotArea field="0" type="button" dataOnly="0" labelOnly="1" outline="0" axis="axisRow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">
      <pivotArea field="0" type="button" dataOnly="0" labelOnly="1" outline="0" axis="axisRow" fieldPosition="0"/>
    </format>
    <format dxfId="10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2">
      <pivotArea field="0" type="button" dataOnly="0" labelOnly="1" outline="0" axis="axisRow" fieldPosition="0"/>
    </format>
    <format dxfId="10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0">
      <pivotArea field="0" type="button" dataOnly="0" labelOnly="1" outline="0" axis="axisRow" fieldPosition="0"/>
    </format>
    <format dxfId="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8">
      <pivotArea field="0" type="button" dataOnly="0" labelOnly="1" outline="0" axis="axisRow" fieldPosition="0"/>
    </format>
    <format dxfId="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6">
      <pivotArea dataOnly="0" labelOnly="1" grandRow="1" outline="0" fieldPosition="0"/>
    </format>
    <format dxfId="95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94">
      <pivotArea field="0" grandRow="1" outline="0" collapsedLevelsAreSubtotals="1" axis="axisRow" fieldPosition="0">
        <references count="1">
          <reference field="4294967294" count="3" selected="0">
            <x v="1"/>
            <x v="2"/>
            <x v="3"/>
          </reference>
        </references>
      </pivotArea>
    </format>
    <format dxfId="93">
      <pivotArea grandRow="1" outline="0" collapsedLevelsAreSubtotals="1" fieldPosition="0"/>
    </format>
    <format dxfId="92">
      <pivotArea dataOnly="0" labelOnly="1" grandRow="1" outline="0" fieldPosition="0"/>
    </format>
    <format dxfId="91">
      <pivotArea dataOnly="0" labelOnly="1" grandRow="1" outline="0" fieldPosition="0"/>
    </format>
    <format dxfId="9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9">
      <pivotArea field="0" type="button" dataOnly="0" labelOnly="1" outline="0" axis="axisRow" fieldPosition="0"/>
    </format>
    <format dxfId="88">
      <pivotArea field="0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8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8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4">
      <pivotArea field="0" type="button" dataOnly="0" labelOnly="1" outline="0" axis="axisRow" fieldPosition="0"/>
    </format>
    <format dxfId="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2">
      <pivotArea field="0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grandRow="1" outline="0" collapsedLevelsAreSubtotals="1" fieldPosition="0"/>
    </format>
    <format dxfId="79">
      <pivotArea dataOnly="0" labelOnly="1" grandRow="1" outline="0" fieldPosition="0"/>
    </format>
    <format dxfId="78">
      <pivotArea grandRow="1" outline="0" collapsedLevelsAreSubtotals="1" fieldPosition="0"/>
    </format>
    <format dxfId="77">
      <pivotArea dataOnly="0" labelOnly="1" grandRow="1" outline="0" fieldPosition="0"/>
    </format>
    <format dxfId="76">
      <pivotArea type="all" dataOnly="0" outline="0" fieldPosition="0"/>
    </format>
    <format dxfId="75">
      <pivotArea outline="0" collapsedLevelsAreSubtotals="1" fieldPosition="0"/>
    </format>
    <format dxfId="74">
      <pivotArea field="0" type="button" dataOnly="0" labelOnly="1" outline="0" axis="axisRow" fieldPosition="0"/>
    </format>
    <format dxfId="7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1">
      <pivotArea dataOnly="0" labelOnly="1" grandRow="1" outline="0" fieldPosition="0"/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 (Growth)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8B0D4A-51ED-44CA-965A-C2AC2D0DC341}" name="PivotTable1" cacheId="1" applyNumberFormats="0" applyBorderFormats="0" applyFontFormats="0" applyPatternFormats="0" applyAlignmentFormats="0" applyWidthHeightFormats="1" dataCaption="Values" tag="3c1edfbb-b3f1-40d5-9fb3-602b188cb457" updatedVersion="8" minRefreshableVersion="3" useAutoFormatting="1" subtotalHiddenItems="1" colGrandTotals="0" itemPrintTitles="1" createdVersion="8" indent="0" outline="1" outlineData="1" multipleFieldFilters="0" rowHeaderCaption="Country">
  <location ref="B8:G32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 - Target" fld="6" subtotal="count" baseField="0" baseItem="0" numFmtId="165"/>
    <dataField fld="7" subtotal="count" baseField="0" baseItem="0"/>
  </dataFields>
  <formats count="70">
    <format dxfId="69">
      <pivotArea type="all" dataOnly="0" outline="0" fieldPosition="0"/>
    </format>
    <format dxfId="68">
      <pivotArea type="all" dataOnly="0" outline="0" fieldPosition="0"/>
    </format>
    <format dxfId="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">
      <pivotArea grandRow="1" outline="0" collapsedLevelsAreSubtotals="1" fieldPosition="0"/>
    </format>
    <format dxfId="63">
      <pivotArea dataOnly="0" labelOnly="1" grandRow="1" outline="0" fieldPosition="0"/>
    </format>
    <format dxfId="62">
      <pivotArea grandRow="1" outline="0" collapsedLevelsAreSubtotals="1" fieldPosition="0"/>
    </format>
    <format dxfId="61">
      <pivotArea dataOnly="0" labelOnly="1" grandRow="1" outline="0" fieldPosition="0"/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dataOnly="0" labelOnly="1" outline="0" fieldPosition="0">
        <references count="1">
          <reference field="1" count="0"/>
        </references>
      </pivotArea>
    </format>
    <format dxfId="53">
      <pivotArea dataOnly="0" labelOnly="1" outline="0" fieldPosition="0">
        <references count="1">
          <reference field="0" count="0"/>
        </references>
      </pivotArea>
    </format>
    <format dxfId="52">
      <pivotArea dataOnly="0" labelOnly="1" outline="0" fieldPosition="0">
        <references count="1">
          <reference field="2" count="0"/>
        </references>
      </pivotArea>
    </format>
    <format dxfId="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dataOnly="0" labelOnly="1" grandRow="1" outline="0" fieldPosition="0"/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field="0" type="button" dataOnly="0" labelOnly="1" outline="0" axis="axisRow" fieldPosition="0"/>
    </format>
    <format dxfId="36">
      <pivotArea dataOnly="0" labelOnly="1" fieldPosition="0">
        <references count="1">
          <reference field="0" count="0"/>
        </references>
      </pivotArea>
    </format>
    <format dxfId="35">
      <pivotArea field="0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outline="0" fieldPosition="0">
        <references count="1">
          <reference field="4294967294" count="1">
            <x v="3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0">
      <pivotArea outline="0" collapsedLevelsAreSubtotals="1" fieldPosition="0">
        <references count="1">
          <reference field="4294967294" count="4" selected="0">
            <x v="0"/>
            <x v="1"/>
            <x v="2"/>
            <x v="3"/>
          </reference>
        </references>
      </pivotArea>
    </format>
    <format dxfId="29">
      <pivotArea type="all" dataOnly="0" outline="0" fieldPosition="0"/>
    </format>
    <format dxfId="28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7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6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5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4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3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2">
      <pivotArea field="0" grandRow="1" outline="0" collapsedLevelsAreSubtotals="1" axis="axisRow" fieldPosition="0">
        <references count="1">
          <reference field="4294967294" count="2" selected="0">
            <x v="3"/>
            <x v="4"/>
          </reference>
        </references>
      </pivotArea>
    </format>
    <format dxfId="21">
      <pivotArea type="all" dataOnly="0" outline="0" fieldPosition="0"/>
    </format>
    <format dxfId="20">
      <pivotArea field="0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collapsedLevelsAreSubtotals="1" fieldPosition="0">
        <references count="2">
          <reference field="4294967294" count="1" selected="0">
            <x v="4"/>
          </reference>
          <reference field="0" count="0"/>
        </references>
      </pivotArea>
    </format>
    <format dxfId="15">
      <pivotArea dataOnly="0" labelOnly="1" grandRow="1" outline="0" fieldPosition="0"/>
    </format>
    <format dxfId="14">
      <pivotArea field="0" type="button" dataOnly="0" labelOnly="1" outline="0" axis="axisRow" fieldPosition="0"/>
    </format>
    <format dxfId="13">
      <pivotArea field="0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">
      <pivotArea field="0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0" type="button" dataOnly="0" labelOnly="1" outline="0" axis="axisRow" fieldPosition="0"/>
    </format>
    <format dxfId="2">
      <pivotArea dataOnly="0" labelOnly="1" fieldPosition="0">
        <references count="1">
          <reference field="0" count="0"/>
        </references>
      </pivotArea>
    </format>
    <format dxfId="1">
      <pivotArea dataOnly="0" labelOnly="1" grandRow="1" outline="0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 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D1C8-5B80-426F-9BF7-4E0FD0CA8D99}">
  <dimension ref="B1:F78"/>
  <sheetViews>
    <sheetView showGridLines="0" tabSelected="1" showRuler="0" view="pageLayout" zoomScaleNormal="100" zoomScaleSheetLayoutView="70" workbookViewId="0"/>
  </sheetViews>
  <sheetFormatPr defaultRowHeight="14.4" x14ac:dyDescent="0.3"/>
  <cols>
    <col min="2" max="2" width="24.6640625" bestFit="1" customWidth="1"/>
    <col min="3" max="3" width="8.77734375" bestFit="1" customWidth="1"/>
    <col min="4" max="5" width="10.109375" bestFit="1" customWidth="1"/>
    <col min="6" max="6" width="22.6640625" bestFit="1" customWidth="1"/>
  </cols>
  <sheetData>
    <row r="1" spans="2:6" ht="15.6" x14ac:dyDescent="0.3">
      <c r="B1" s="6" t="s">
        <v>78</v>
      </c>
    </row>
    <row r="2" spans="2:6" ht="15.6" x14ac:dyDescent="0.3">
      <c r="B2" s="6" t="s">
        <v>104</v>
      </c>
      <c r="D2" s="4"/>
    </row>
    <row r="3" spans="2:6" ht="18" x14ac:dyDescent="0.35">
      <c r="B3" s="25" t="s">
        <v>103</v>
      </c>
      <c r="C3" s="3"/>
      <c r="D3" s="5"/>
    </row>
    <row r="5" spans="2:6" x14ac:dyDescent="0.3">
      <c r="B5" s="26" t="s">
        <v>80</v>
      </c>
      <c r="C5" s="26"/>
    </row>
    <row r="6" spans="2:6" x14ac:dyDescent="0.3">
      <c r="B6" s="8" t="s">
        <v>70</v>
      </c>
      <c r="C6" s="9" t="s" vm="2">
        <v>69</v>
      </c>
      <c r="E6" s="1"/>
      <c r="F6" s="1"/>
    </row>
    <row r="7" spans="2:6" x14ac:dyDescent="0.3">
      <c r="B7" s="8" t="s">
        <v>68</v>
      </c>
      <c r="C7" s="9" t="s" vm="1">
        <v>69</v>
      </c>
      <c r="E7" s="1"/>
      <c r="F7" s="1"/>
    </row>
    <row r="8" spans="2:6" x14ac:dyDescent="0.3">
      <c r="B8" s="8" t="s">
        <v>71</v>
      </c>
      <c r="C8" s="9" t="s" vm="3">
        <v>69</v>
      </c>
      <c r="E8" s="2"/>
      <c r="F8" s="2"/>
    </row>
    <row r="10" spans="2:6" x14ac:dyDescent="0.3">
      <c r="B10" s="10" t="s">
        <v>78</v>
      </c>
      <c r="C10" s="11" t="s">
        <v>74</v>
      </c>
      <c r="D10" s="11" t="s">
        <v>75</v>
      </c>
      <c r="E10" s="11" t="s">
        <v>76</v>
      </c>
      <c r="F10" s="11" t="s">
        <v>105</v>
      </c>
    </row>
    <row r="11" spans="2:6" x14ac:dyDescent="0.3">
      <c r="B11" s="12" t="s">
        <v>0</v>
      </c>
      <c r="C11" s="13">
        <v>1421158.96</v>
      </c>
      <c r="D11" s="13">
        <v>2889321.88</v>
      </c>
      <c r="E11" s="13">
        <v>10924012.960000001</v>
      </c>
      <c r="F11" s="14">
        <v>3.7808224260565946</v>
      </c>
    </row>
    <row r="12" spans="2:6" x14ac:dyDescent="0.3">
      <c r="B12" s="12" t="s">
        <v>1</v>
      </c>
      <c r="C12" s="13"/>
      <c r="D12" s="13">
        <v>162534.09</v>
      </c>
      <c r="E12" s="13">
        <v>805675.63</v>
      </c>
      <c r="F12" s="14">
        <v>4.956963982140608</v>
      </c>
    </row>
    <row r="13" spans="2:6" x14ac:dyDescent="0.3">
      <c r="B13" s="12" t="s">
        <v>2</v>
      </c>
      <c r="C13" s="13">
        <v>12169170.460000001</v>
      </c>
      <c r="D13" s="13">
        <v>37506624.100000001</v>
      </c>
      <c r="E13" s="13">
        <v>82089923.829999998</v>
      </c>
      <c r="F13" s="14">
        <v>2.1886780215444661</v>
      </c>
    </row>
    <row r="14" spans="2:6" x14ac:dyDescent="0.3">
      <c r="B14" s="12" t="s">
        <v>3</v>
      </c>
      <c r="C14" s="13">
        <v>351590.32</v>
      </c>
      <c r="D14" s="13">
        <v>740367.8</v>
      </c>
      <c r="E14" s="13">
        <v>2265407.25</v>
      </c>
      <c r="F14" s="14">
        <v>3.0598403253085831</v>
      </c>
    </row>
    <row r="15" spans="2:6" x14ac:dyDescent="0.3">
      <c r="B15" s="12" t="s">
        <v>4</v>
      </c>
      <c r="C15" s="13">
        <v>181917.29</v>
      </c>
      <c r="D15" s="13">
        <v>674348.67</v>
      </c>
      <c r="E15" s="13">
        <v>3171742.1</v>
      </c>
      <c r="F15" s="14">
        <v>4.7034156677435126</v>
      </c>
    </row>
    <row r="16" spans="2:6" x14ac:dyDescent="0.3">
      <c r="B16" s="12" t="s">
        <v>5</v>
      </c>
      <c r="C16" s="13">
        <v>7176248.0199999996</v>
      </c>
      <c r="D16" s="13">
        <v>23669537.93</v>
      </c>
      <c r="E16" s="13">
        <v>52979606.530000001</v>
      </c>
      <c r="F16" s="14">
        <v>2.238303370631114</v>
      </c>
    </row>
    <row r="17" spans="2:6" x14ac:dyDescent="0.3">
      <c r="B17" s="12" t="s">
        <v>6</v>
      </c>
      <c r="C17" s="13">
        <v>9582893.7400000002</v>
      </c>
      <c r="D17" s="13">
        <v>17675320.82</v>
      </c>
      <c r="E17" s="13">
        <v>61116567.130000003</v>
      </c>
      <c r="F17" s="14">
        <v>3.4577345301051232</v>
      </c>
    </row>
    <row r="18" spans="2:6" x14ac:dyDescent="0.3">
      <c r="B18" s="12" t="s">
        <v>7</v>
      </c>
      <c r="C18" s="13">
        <v>852541.07</v>
      </c>
      <c r="D18" s="13">
        <v>1772715.57</v>
      </c>
      <c r="E18" s="13">
        <v>6312296.3700000001</v>
      </c>
      <c r="F18" s="14">
        <v>3.5608060744905625</v>
      </c>
    </row>
    <row r="19" spans="2:6" x14ac:dyDescent="0.3">
      <c r="B19" s="12" t="s">
        <v>8</v>
      </c>
      <c r="C19" s="13">
        <v>241323.21</v>
      </c>
      <c r="D19" s="13">
        <v>826086.99</v>
      </c>
      <c r="E19" s="13">
        <v>4072008.35</v>
      </c>
      <c r="F19" s="14">
        <v>4.929273066024197</v>
      </c>
    </row>
    <row r="20" spans="2:6" x14ac:dyDescent="0.3">
      <c r="B20" s="12" t="s">
        <v>9</v>
      </c>
      <c r="C20" s="13">
        <v>597546.22</v>
      </c>
      <c r="D20" s="13">
        <v>1323922.69</v>
      </c>
      <c r="E20" s="13">
        <v>5508504.8600000003</v>
      </c>
      <c r="F20" s="14">
        <v>4.1607451111816811</v>
      </c>
    </row>
    <row r="21" spans="2:6" x14ac:dyDescent="0.3">
      <c r="B21" s="12" t="s">
        <v>10</v>
      </c>
      <c r="C21" s="13"/>
      <c r="D21" s="13">
        <v>417961.2</v>
      </c>
      <c r="E21" s="13">
        <v>3017815.13</v>
      </c>
      <c r="F21" s="14">
        <v>7.2203236329113798</v>
      </c>
    </row>
    <row r="22" spans="2:6" x14ac:dyDescent="0.3">
      <c r="B22" s="12" t="s">
        <v>11</v>
      </c>
      <c r="C22" s="13">
        <v>905096.71</v>
      </c>
      <c r="D22" s="13">
        <v>2196627.85</v>
      </c>
      <c r="E22" s="13">
        <v>7671381.2999999998</v>
      </c>
      <c r="F22" s="14">
        <v>3.4923445498517189</v>
      </c>
    </row>
    <row r="23" spans="2:6" x14ac:dyDescent="0.3">
      <c r="B23" s="12" t="s">
        <v>12</v>
      </c>
      <c r="C23" s="13">
        <v>462637.92</v>
      </c>
      <c r="D23" s="13">
        <v>1179768.76</v>
      </c>
      <c r="E23" s="13">
        <v>4247167.71</v>
      </c>
      <c r="F23" s="14">
        <v>3.6000001474865293</v>
      </c>
    </row>
    <row r="24" spans="2:6" x14ac:dyDescent="0.3">
      <c r="B24" s="12" t="s">
        <v>13</v>
      </c>
      <c r="C24" s="13">
        <v>1143407.8500000001</v>
      </c>
      <c r="D24" s="13">
        <v>2752286.63</v>
      </c>
      <c r="E24" s="13">
        <v>9285416.5999999996</v>
      </c>
      <c r="F24" s="14">
        <v>3.3737098813723483</v>
      </c>
    </row>
    <row r="25" spans="2:6" x14ac:dyDescent="0.3">
      <c r="B25" s="12" t="s">
        <v>14</v>
      </c>
      <c r="C25" s="13">
        <v>1669064.37</v>
      </c>
      <c r="D25" s="13">
        <v>2473054.08</v>
      </c>
      <c r="E25" s="13">
        <v>7545512.4199999999</v>
      </c>
      <c r="F25" s="14">
        <v>3.0510907468711723</v>
      </c>
    </row>
    <row r="26" spans="2:6" x14ac:dyDescent="0.3">
      <c r="B26" s="12" t="s">
        <v>15</v>
      </c>
      <c r="C26" s="13">
        <v>287996.74</v>
      </c>
      <c r="D26" s="13">
        <v>756818.22</v>
      </c>
      <c r="E26" s="13">
        <v>1868914.36</v>
      </c>
      <c r="F26" s="14">
        <v>2.4694362670074197</v>
      </c>
    </row>
    <row r="27" spans="2:6" x14ac:dyDescent="0.3">
      <c r="B27" s="12" t="s">
        <v>16</v>
      </c>
      <c r="C27" s="13">
        <v>802783.11</v>
      </c>
      <c r="D27" s="13">
        <v>1717525.22</v>
      </c>
      <c r="E27" s="13">
        <v>4140120.59</v>
      </c>
      <c r="F27" s="14">
        <v>2.4105151655356769</v>
      </c>
    </row>
    <row r="28" spans="2:6" x14ac:dyDescent="0.3">
      <c r="B28" s="12" t="s">
        <v>17</v>
      </c>
      <c r="C28" s="13">
        <v>2609242.38</v>
      </c>
      <c r="D28" s="13">
        <v>6265231.9800000004</v>
      </c>
      <c r="E28" s="13">
        <v>15171675.699999999</v>
      </c>
      <c r="F28" s="14">
        <v>2.4215664716695771</v>
      </c>
    </row>
    <row r="29" spans="2:6" x14ac:dyDescent="0.3">
      <c r="B29" s="12" t="s">
        <v>18</v>
      </c>
      <c r="C29" s="13">
        <v>118429.03</v>
      </c>
      <c r="D29" s="13">
        <v>648682.66</v>
      </c>
      <c r="E29" s="13">
        <v>1854965.87</v>
      </c>
      <c r="F29" s="14">
        <v>2.8595891094113721</v>
      </c>
    </row>
    <row r="30" spans="2:6" x14ac:dyDescent="0.3">
      <c r="B30" s="12" t="s">
        <v>19</v>
      </c>
      <c r="C30" s="13"/>
      <c r="D30" s="13">
        <v>143154.04</v>
      </c>
      <c r="E30" s="13">
        <v>722409.08</v>
      </c>
      <c r="F30" s="14">
        <v>5.04637577814779</v>
      </c>
    </row>
    <row r="31" spans="2:6" x14ac:dyDescent="0.3">
      <c r="B31" s="12" t="s">
        <v>20</v>
      </c>
      <c r="C31" s="13">
        <v>104825.53</v>
      </c>
      <c r="D31" s="13">
        <v>748506.75</v>
      </c>
      <c r="E31" s="13">
        <v>2345406.36</v>
      </c>
      <c r="F31" s="14">
        <v>3.1334471733220841</v>
      </c>
    </row>
    <row r="32" spans="2:6" x14ac:dyDescent="0.3">
      <c r="B32" s="12" t="s">
        <v>21</v>
      </c>
      <c r="C32" s="13">
        <v>1804484.17</v>
      </c>
      <c r="D32" s="13">
        <v>2609448.62</v>
      </c>
      <c r="E32" s="13">
        <v>11938162.93</v>
      </c>
      <c r="F32" s="14">
        <v>4.5749752796435592</v>
      </c>
    </row>
    <row r="33" spans="2:6" x14ac:dyDescent="0.3">
      <c r="B33" s="12" t="s">
        <v>22</v>
      </c>
      <c r="C33" s="13">
        <v>2342107.9</v>
      </c>
      <c r="D33" s="13">
        <v>3462178.64</v>
      </c>
      <c r="E33" s="13">
        <v>12420697.800000001</v>
      </c>
      <c r="F33" s="14">
        <v>3.5875381057749234</v>
      </c>
    </row>
    <row r="34" spans="2:6" x14ac:dyDescent="0.3">
      <c r="B34" s="12" t="s">
        <v>23</v>
      </c>
      <c r="C34" s="13">
        <v>181128.45</v>
      </c>
      <c r="D34" s="13">
        <v>679745</v>
      </c>
      <c r="E34" s="13">
        <v>3638823.64</v>
      </c>
      <c r="F34" s="14">
        <v>5.3532186923037317</v>
      </c>
    </row>
    <row r="35" spans="2:6" x14ac:dyDescent="0.3">
      <c r="B35" s="12" t="s">
        <v>24</v>
      </c>
      <c r="C35" s="13">
        <v>416982.09</v>
      </c>
      <c r="D35" s="13">
        <v>833074.59</v>
      </c>
      <c r="E35" s="13">
        <v>4128023.44</v>
      </c>
      <c r="F35" s="14">
        <v>4.9551666676089594</v>
      </c>
    </row>
    <row r="36" spans="2:6" x14ac:dyDescent="0.3">
      <c r="B36" s="12" t="s">
        <v>25</v>
      </c>
      <c r="C36" s="13">
        <v>458809.95</v>
      </c>
      <c r="D36" s="13">
        <v>1317625.2</v>
      </c>
      <c r="E36" s="13">
        <v>5163762.3899999997</v>
      </c>
      <c r="F36" s="14">
        <v>3.9189918271144175</v>
      </c>
    </row>
    <row r="37" spans="2:6" x14ac:dyDescent="0.3">
      <c r="B37" s="12" t="s">
        <v>26</v>
      </c>
      <c r="C37" s="13">
        <v>410976.9</v>
      </c>
      <c r="D37" s="13">
        <v>938709.3</v>
      </c>
      <c r="E37" s="13">
        <v>4187228.54</v>
      </c>
      <c r="F37" s="14">
        <v>4.4606232621749884</v>
      </c>
    </row>
    <row r="38" spans="2:6" x14ac:dyDescent="0.3">
      <c r="B38" s="12" t="s">
        <v>27</v>
      </c>
      <c r="C38" s="13">
        <v>360647.76</v>
      </c>
      <c r="D38" s="13">
        <v>877937.94</v>
      </c>
      <c r="E38" s="13">
        <v>3903920.33</v>
      </c>
      <c r="F38" s="14">
        <v>4.4466928152119731</v>
      </c>
    </row>
    <row r="39" spans="2:6" x14ac:dyDescent="0.3">
      <c r="B39" s="12" t="s">
        <v>28</v>
      </c>
      <c r="C39" s="13">
        <v>786899.1</v>
      </c>
      <c r="D39" s="13">
        <v>1766211.09</v>
      </c>
      <c r="E39" s="13">
        <v>6428628.5999999996</v>
      </c>
      <c r="F39" s="14">
        <v>3.6397849817600223</v>
      </c>
    </row>
    <row r="40" spans="2:6" x14ac:dyDescent="0.3">
      <c r="B40" s="12" t="s">
        <v>29</v>
      </c>
      <c r="C40" s="13">
        <v>1651773.06</v>
      </c>
      <c r="D40" s="13">
        <v>2991636.73</v>
      </c>
      <c r="E40" s="13">
        <v>9819707.9900000002</v>
      </c>
      <c r="F40" s="14">
        <v>3.2823864914908971</v>
      </c>
    </row>
    <row r="41" spans="2:6" x14ac:dyDescent="0.3">
      <c r="B41" s="12" t="s">
        <v>30</v>
      </c>
      <c r="C41" s="13">
        <v>1527093.19</v>
      </c>
      <c r="D41" s="13">
        <v>2021307.6</v>
      </c>
      <c r="E41" s="13">
        <v>7915833.71</v>
      </c>
      <c r="F41" s="14">
        <v>3.9161945020144384</v>
      </c>
    </row>
    <row r="42" spans="2:6" x14ac:dyDescent="0.3">
      <c r="B42" s="12" t="s">
        <v>31</v>
      </c>
      <c r="C42" s="13">
        <v>73384.399999999994</v>
      </c>
      <c r="D42" s="13">
        <v>457524.18</v>
      </c>
      <c r="E42" s="13">
        <v>1813067.87</v>
      </c>
      <c r="F42" s="14">
        <v>3.9627804370907787</v>
      </c>
    </row>
    <row r="43" spans="2:6" x14ac:dyDescent="0.3">
      <c r="B43" s="12" t="s">
        <v>32</v>
      </c>
      <c r="C43" s="13">
        <v>2935579.42</v>
      </c>
      <c r="D43" s="13">
        <v>8347860.8200000003</v>
      </c>
      <c r="E43" s="13">
        <v>19285758.77</v>
      </c>
      <c r="F43" s="14">
        <v>2.3102635736085499</v>
      </c>
    </row>
    <row r="44" spans="2:6" x14ac:dyDescent="0.3">
      <c r="B44" s="12" t="s">
        <v>33</v>
      </c>
      <c r="C44" s="13">
        <v>540888.93999999994</v>
      </c>
      <c r="D44" s="13">
        <v>821784.57</v>
      </c>
      <c r="E44" s="13">
        <v>2874380.11</v>
      </c>
      <c r="F44" s="14">
        <v>3.4977294718492953</v>
      </c>
    </row>
    <row r="45" spans="2:6" x14ac:dyDescent="0.3">
      <c r="B45" s="12" t="s">
        <v>34</v>
      </c>
      <c r="C45" s="13">
        <v>561632.18999999994</v>
      </c>
      <c r="D45" s="13">
        <v>1497307.61</v>
      </c>
      <c r="E45" s="13">
        <v>4072202.84</v>
      </c>
      <c r="F45" s="14">
        <v>2.7196835258187191</v>
      </c>
    </row>
    <row r="46" spans="2:6" x14ac:dyDescent="0.3">
      <c r="B46" s="12" t="s">
        <v>35</v>
      </c>
      <c r="C46" s="13">
        <v>1545414.4</v>
      </c>
      <c r="D46" s="13">
        <v>2067836.93</v>
      </c>
      <c r="E46" s="13">
        <v>8670140.25</v>
      </c>
      <c r="F46" s="14">
        <v>4.1928549220755045</v>
      </c>
    </row>
    <row r="47" spans="2:6" x14ac:dyDescent="0.3">
      <c r="B47" s="12" t="s">
        <v>36</v>
      </c>
      <c r="C47" s="13">
        <v>69942.850000000006</v>
      </c>
      <c r="D47" s="13">
        <v>479888.18</v>
      </c>
      <c r="E47" s="13">
        <v>1843217.02</v>
      </c>
      <c r="F47" s="14">
        <v>3.8409302350393379</v>
      </c>
    </row>
    <row r="48" spans="2:6" x14ac:dyDescent="0.3">
      <c r="B48" s="12" t="s">
        <v>37</v>
      </c>
      <c r="C48" s="13">
        <v>416213.19</v>
      </c>
      <c r="D48" s="13">
        <v>1014663.12</v>
      </c>
      <c r="E48" s="13">
        <v>2758212.96</v>
      </c>
      <c r="F48" s="14">
        <v>2.7183534176348108</v>
      </c>
    </row>
    <row r="49" spans="2:6" x14ac:dyDescent="0.3">
      <c r="B49" s="12" t="s">
        <v>38</v>
      </c>
      <c r="C49" s="13"/>
      <c r="D49" s="13">
        <v>162753.95000000001</v>
      </c>
      <c r="E49" s="13">
        <v>1443942.15</v>
      </c>
      <c r="F49" s="14">
        <v>8.8719330621468782</v>
      </c>
    </row>
    <row r="50" spans="2:6" x14ac:dyDescent="0.3">
      <c r="B50" s="12" t="s">
        <v>39</v>
      </c>
      <c r="C50" s="13">
        <v>4682610.4800000004</v>
      </c>
      <c r="D50" s="13">
        <v>5972163.8600000003</v>
      </c>
      <c r="E50" s="13">
        <v>18801025.219999999</v>
      </c>
      <c r="F50" s="14">
        <v>3.1481094056920265</v>
      </c>
    </row>
    <row r="51" spans="2:6" x14ac:dyDescent="0.3">
      <c r="B51" s="12" t="s">
        <v>40</v>
      </c>
      <c r="C51" s="13">
        <v>173080.8</v>
      </c>
      <c r="D51" s="13">
        <v>933136.09</v>
      </c>
      <c r="E51" s="13">
        <v>4807280.34</v>
      </c>
      <c r="F51" s="14">
        <v>5.1517462367145184</v>
      </c>
    </row>
    <row r="52" spans="2:6" x14ac:dyDescent="0.3">
      <c r="B52" s="12" t="s">
        <v>41</v>
      </c>
      <c r="C52" s="13">
        <v>1482289.87</v>
      </c>
      <c r="D52" s="13">
        <v>2113442.65</v>
      </c>
      <c r="E52" s="13">
        <v>8086224.5099999998</v>
      </c>
      <c r="F52" s="14">
        <v>3.8260912875965669</v>
      </c>
    </row>
    <row r="53" spans="2:6" x14ac:dyDescent="0.3">
      <c r="B53" s="12" t="s">
        <v>42</v>
      </c>
      <c r="C53" s="13">
        <v>990022.26</v>
      </c>
      <c r="D53" s="13">
        <v>3417669.59</v>
      </c>
      <c r="E53" s="13">
        <v>16114191.41</v>
      </c>
      <c r="F53" s="14">
        <v>4.7149646815331847</v>
      </c>
    </row>
    <row r="54" spans="2:6" x14ac:dyDescent="0.3">
      <c r="B54" s="12" t="s">
        <v>43</v>
      </c>
      <c r="C54" s="13">
        <v>526231.55000000005</v>
      </c>
      <c r="D54" s="13">
        <v>1626281.17</v>
      </c>
      <c r="E54" s="13">
        <v>4015071.5</v>
      </c>
      <c r="F54" s="14">
        <v>2.4688667458407578</v>
      </c>
    </row>
    <row r="55" spans="2:6" x14ac:dyDescent="0.3">
      <c r="B55" s="12" t="s">
        <v>44</v>
      </c>
      <c r="C55" s="13">
        <v>247519.16</v>
      </c>
      <c r="D55" s="13">
        <v>389012.13</v>
      </c>
      <c r="E55" s="13">
        <v>1117963.1200000001</v>
      </c>
      <c r="F55" s="14">
        <v>2.8738515685873347</v>
      </c>
    </row>
    <row r="56" spans="2:6" x14ac:dyDescent="0.3">
      <c r="B56" s="12" t="s">
        <v>45</v>
      </c>
      <c r="C56" s="13"/>
      <c r="D56" s="13">
        <v>13179.02</v>
      </c>
      <c r="E56" s="13">
        <v>351210.13</v>
      </c>
      <c r="F56" s="14">
        <v>26.649184081972709</v>
      </c>
    </row>
    <row r="57" spans="2:6" x14ac:dyDescent="0.3">
      <c r="B57" s="12" t="s">
        <v>46</v>
      </c>
      <c r="C57" s="13">
        <v>1867175.07</v>
      </c>
      <c r="D57" s="13">
        <v>3728375.26</v>
      </c>
      <c r="E57" s="13">
        <v>9850394.5899999999</v>
      </c>
      <c r="F57" s="14">
        <v>2.6420072828184149</v>
      </c>
    </row>
    <row r="58" spans="2:6" x14ac:dyDescent="0.3">
      <c r="B58" s="12" t="s">
        <v>47</v>
      </c>
      <c r="C58" s="13">
        <v>259089.69</v>
      </c>
      <c r="D58" s="13">
        <v>401692.64</v>
      </c>
      <c r="E58" s="13">
        <v>1199362.8600000001</v>
      </c>
      <c r="F58" s="14">
        <v>2.9857725548568679</v>
      </c>
    </row>
    <row r="59" spans="2:6" x14ac:dyDescent="0.3">
      <c r="B59" s="12" t="s">
        <v>48</v>
      </c>
      <c r="C59" s="13">
        <v>458873.63</v>
      </c>
      <c r="D59" s="13">
        <v>1099603.57</v>
      </c>
      <c r="E59" s="13">
        <v>3882560.96</v>
      </c>
      <c r="F59" s="14">
        <v>3.530873367390031</v>
      </c>
    </row>
    <row r="60" spans="2:6" x14ac:dyDescent="0.3">
      <c r="B60" s="12" t="s">
        <v>49</v>
      </c>
      <c r="C60" s="13">
        <v>1593507.3</v>
      </c>
      <c r="D60" s="13">
        <v>2456724.54</v>
      </c>
      <c r="E60" s="13">
        <v>10825195.029999999</v>
      </c>
      <c r="F60" s="14">
        <v>4.4063527895561299</v>
      </c>
    </row>
    <row r="61" spans="2:6" x14ac:dyDescent="0.3">
      <c r="B61" s="12" t="s">
        <v>50</v>
      </c>
      <c r="C61" s="13">
        <v>510186.17</v>
      </c>
      <c r="D61" s="13">
        <v>1454505.18</v>
      </c>
      <c r="E61" s="13">
        <v>5273396.54</v>
      </c>
      <c r="F61" s="14">
        <v>3.6255605084885296</v>
      </c>
    </row>
    <row r="62" spans="2:6" x14ac:dyDescent="0.3">
      <c r="B62" s="12" t="s">
        <v>51</v>
      </c>
      <c r="C62" s="13">
        <v>813378.54</v>
      </c>
      <c r="D62" s="13">
        <v>1747581.69</v>
      </c>
      <c r="E62" s="13">
        <v>5443873.3600000003</v>
      </c>
      <c r="F62" s="14">
        <v>3.1150894926119306</v>
      </c>
    </row>
    <row r="63" spans="2:6" x14ac:dyDescent="0.3">
      <c r="B63" s="12" t="s">
        <v>52</v>
      </c>
      <c r="C63" s="13">
        <v>1617662.51</v>
      </c>
      <c r="D63" s="13">
        <v>2574641.21</v>
      </c>
      <c r="E63" s="13">
        <v>9729512.7300000004</v>
      </c>
      <c r="F63" s="14">
        <v>3.7789780930291257</v>
      </c>
    </row>
    <row r="64" spans="2:6" x14ac:dyDescent="0.3">
      <c r="B64" s="12" t="s">
        <v>53</v>
      </c>
      <c r="C64" s="13">
        <v>389161.04</v>
      </c>
      <c r="D64" s="13">
        <v>1005042.45</v>
      </c>
      <c r="E64" s="13">
        <v>4056096.9</v>
      </c>
      <c r="F64" s="14">
        <v>4.0357468483047656</v>
      </c>
    </row>
    <row r="65" spans="2:6" x14ac:dyDescent="0.3">
      <c r="B65" s="12" t="s">
        <v>54</v>
      </c>
      <c r="C65" s="13">
        <v>4827925.58</v>
      </c>
      <c r="D65" s="13">
        <v>6437330.6799999997</v>
      </c>
      <c r="E65" s="13">
        <v>20697519.780000001</v>
      </c>
      <c r="F65" s="14">
        <v>3.2152332711918414</v>
      </c>
    </row>
    <row r="66" spans="2:6" x14ac:dyDescent="0.3">
      <c r="B66" s="12" t="s">
        <v>55</v>
      </c>
      <c r="C66" s="13">
        <v>234404.94</v>
      </c>
      <c r="D66" s="13">
        <v>383094.89</v>
      </c>
      <c r="E66" s="13">
        <v>1189344.75</v>
      </c>
      <c r="F66" s="14">
        <v>3.1045696015418005</v>
      </c>
    </row>
    <row r="67" spans="2:6" x14ac:dyDescent="0.3">
      <c r="B67" s="12" t="s">
        <v>56</v>
      </c>
      <c r="C67" s="13">
        <v>550457.97</v>
      </c>
      <c r="D67" s="13">
        <v>1073719.8400000001</v>
      </c>
      <c r="E67" s="13">
        <v>4655996</v>
      </c>
      <c r="F67" s="14">
        <v>4.3363229648434176</v>
      </c>
    </row>
    <row r="68" spans="2:6" x14ac:dyDescent="0.3">
      <c r="B68" s="12" t="s">
        <v>57</v>
      </c>
      <c r="C68" s="13">
        <v>559826.12</v>
      </c>
      <c r="D68" s="13">
        <v>1673339.61</v>
      </c>
      <c r="E68" s="13">
        <v>4355023.83</v>
      </c>
      <c r="F68" s="14">
        <v>2.6025941201499436</v>
      </c>
    </row>
    <row r="69" spans="2:6" x14ac:dyDescent="0.3">
      <c r="B69" s="12" t="s">
        <v>58</v>
      </c>
      <c r="C69" s="13">
        <v>1244018.82</v>
      </c>
      <c r="D69" s="13">
        <v>2851347.4</v>
      </c>
      <c r="E69" s="13">
        <v>8752286.6999999993</v>
      </c>
      <c r="F69" s="14">
        <v>3.0695266034577195</v>
      </c>
    </row>
    <row r="70" spans="2:6" x14ac:dyDescent="0.3">
      <c r="B70" s="12" t="s">
        <v>59</v>
      </c>
      <c r="C70" s="13">
        <v>91227.199999999997</v>
      </c>
      <c r="D70" s="13">
        <v>531219.65</v>
      </c>
      <c r="E70" s="13">
        <v>2118516.9900000002</v>
      </c>
      <c r="F70" s="14">
        <v>3.9880245205537861</v>
      </c>
    </row>
    <row r="71" spans="2:6" x14ac:dyDescent="0.3">
      <c r="B71" s="12" t="s">
        <v>60</v>
      </c>
      <c r="C71" s="13">
        <v>1893824.51</v>
      </c>
      <c r="D71" s="13">
        <v>4415642.7300000004</v>
      </c>
      <c r="E71" s="13">
        <v>12186268.619999999</v>
      </c>
      <c r="F71" s="14">
        <v>2.759794975532361</v>
      </c>
    </row>
    <row r="72" spans="2:6" x14ac:dyDescent="0.3">
      <c r="B72" s="12" t="s">
        <v>61</v>
      </c>
      <c r="C72" s="13">
        <v>222638.47</v>
      </c>
      <c r="D72" s="13">
        <v>1325489.44</v>
      </c>
      <c r="E72" s="13">
        <v>3295972.5</v>
      </c>
      <c r="F72" s="14">
        <v>2.4866078902899447</v>
      </c>
    </row>
    <row r="73" spans="2:6" x14ac:dyDescent="0.3">
      <c r="B73" s="12" t="s">
        <v>62</v>
      </c>
      <c r="C73" s="13">
        <v>598527.31999999995</v>
      </c>
      <c r="D73" s="13">
        <v>1608113.42</v>
      </c>
      <c r="E73" s="13">
        <v>7349581.1100000003</v>
      </c>
      <c r="F73" s="14">
        <v>4.5703126524496023</v>
      </c>
    </row>
    <row r="74" spans="2:6" x14ac:dyDescent="0.3">
      <c r="B74" s="12" t="s">
        <v>63</v>
      </c>
      <c r="C74" s="13">
        <v>1730790.48</v>
      </c>
      <c r="D74" s="13">
        <v>2145221.92</v>
      </c>
      <c r="E74" s="13">
        <v>8533368.9800000004</v>
      </c>
      <c r="F74" s="14">
        <v>3.9778490516263236</v>
      </c>
    </row>
    <row r="75" spans="2:6" x14ac:dyDescent="0.3">
      <c r="B75" s="12" t="s">
        <v>64</v>
      </c>
      <c r="C75" s="13">
        <v>1553625.99</v>
      </c>
      <c r="D75" s="13">
        <v>2235120.4</v>
      </c>
      <c r="E75" s="13">
        <v>7780406.0599999996</v>
      </c>
      <c r="F75" s="14">
        <v>3.480978501202888</v>
      </c>
    </row>
    <row r="76" spans="2:6" x14ac:dyDescent="0.3">
      <c r="B76" s="12" t="s">
        <v>65</v>
      </c>
      <c r="C76" s="13">
        <v>1258182.06</v>
      </c>
      <c r="D76" s="13">
        <v>2625411.79</v>
      </c>
      <c r="E76" s="13">
        <v>9725785.1999999993</v>
      </c>
      <c r="F76" s="14">
        <v>3.7044798979896405</v>
      </c>
    </row>
    <row r="77" spans="2:6" x14ac:dyDescent="0.3">
      <c r="B77" s="12" t="s">
        <v>66</v>
      </c>
      <c r="C77" s="13">
        <v>340189.93</v>
      </c>
      <c r="D77" s="13">
        <v>1564958.26</v>
      </c>
      <c r="E77" s="13">
        <v>5261424.08</v>
      </c>
      <c r="F77" s="14">
        <v>3.3620219877302033</v>
      </c>
    </row>
    <row r="78" spans="2:6" x14ac:dyDescent="0.3">
      <c r="B78" s="15" t="s">
        <v>67</v>
      </c>
      <c r="C78" s="16">
        <v>87478258.349999994</v>
      </c>
      <c r="D78" s="16">
        <v>196690953.08000001</v>
      </c>
      <c r="E78" s="16">
        <v>598877095.26999998</v>
      </c>
      <c r="F78" s="17">
        <v>3.0447617742053392</v>
      </c>
    </row>
  </sheetData>
  <sheetProtection algorithmName="SHA-512" hashValue="Isubf8Ys5ymfbZaDLbntEbElf4BkdGOp66mUEO7QHGKjWCUtcJQtAneShGWL9ZSVsaA6vguT6g7ZesacJjGgsw==" saltValue="WbazNw3smjaRbE70YH6DTg==" spinCount="100000" sheet="1" objects="1" scenarios="1" sort="0"/>
  <mergeCells count="1">
    <mergeCell ref="B5:C5"/>
  </mergeCells>
  <conditionalFormatting pivot="1" sqref="C11:E77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11:F77">
    <cfRule type="dataBar" priority="1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{4A646682-81D6-4027-984B-E4A518DD0A58}</x14:id>
        </ext>
      </extLst>
    </cfRule>
  </conditionalFormatting>
  <pageMargins left="0.7" right="0.7" top="0.75" bottom="0.75" header="0.3" footer="0.3"/>
  <pageSetup scale="94" fitToHeight="0" orientation="portrait" r:id="rId2"/>
  <headerFooter>
    <oddHeader>&amp;L&amp;"Avenir Next LT Pro,Bold"&amp;18&amp;K07-022AtliQ Hardwares&amp;R&amp;G</oddHeader>
  </headerFooter>
  <rowBreaks count="1" manualBreakCount="1">
    <brk id="43" max="6" man="1"/>
  </row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A646682-81D6-4027-984B-E4A518DD0A5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F11:F77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2B5749-7A19-49EB-8522-1B10D0274874}">
  <dimension ref="A1:G32"/>
  <sheetViews>
    <sheetView showGridLines="0" showRuler="0" view="pageLayout" zoomScaleNormal="100" workbookViewId="0"/>
  </sheetViews>
  <sheetFormatPr defaultRowHeight="14.4" x14ac:dyDescent="0.3"/>
  <cols>
    <col min="2" max="2" width="18.6640625" customWidth="1"/>
    <col min="3" max="3" width="8.77734375" bestFit="1" customWidth="1"/>
    <col min="4" max="5" width="10.109375" bestFit="1" customWidth="1"/>
    <col min="6" max="6" width="14.5546875" bestFit="1" customWidth="1"/>
    <col min="7" max="7" width="8.33203125" bestFit="1" customWidth="1"/>
    <col min="8" max="8" width="11.21875" customWidth="1"/>
  </cols>
  <sheetData>
    <row r="1" spans="1:7" ht="25.2" x14ac:dyDescent="0.3">
      <c r="B1" s="6" t="s">
        <v>106</v>
      </c>
    </row>
    <row r="2" spans="1:7" x14ac:dyDescent="0.3">
      <c r="B2" s="7" t="s">
        <v>103</v>
      </c>
      <c r="C2" s="3"/>
    </row>
    <row r="3" spans="1:7" x14ac:dyDescent="0.3">
      <c r="B3" s="23"/>
      <c r="C3" s="23"/>
    </row>
    <row r="4" spans="1:7" x14ac:dyDescent="0.3">
      <c r="A4" s="24"/>
      <c r="B4" s="27" t="s">
        <v>80</v>
      </c>
      <c r="C4" s="28"/>
    </row>
    <row r="5" spans="1:7" x14ac:dyDescent="0.3">
      <c r="B5" s="21" t="s">
        <v>70</v>
      </c>
      <c r="C5" s="22" t="s" vm="2">
        <v>69</v>
      </c>
      <c r="E5" s="1"/>
      <c r="F5" s="1"/>
    </row>
    <row r="6" spans="1:7" x14ac:dyDescent="0.3">
      <c r="B6" s="8" t="s">
        <v>71</v>
      </c>
      <c r="C6" s="9" t="s" vm="3">
        <v>69</v>
      </c>
      <c r="E6" s="29"/>
      <c r="F6" s="29"/>
    </row>
    <row r="8" spans="1:7" x14ac:dyDescent="0.3">
      <c r="B8" s="15" t="s">
        <v>77</v>
      </c>
      <c r="C8" s="18" t="s">
        <v>74</v>
      </c>
      <c r="D8" s="18" t="s">
        <v>75</v>
      </c>
      <c r="E8" s="18" t="s">
        <v>76</v>
      </c>
      <c r="F8" s="18" t="s">
        <v>101</v>
      </c>
      <c r="G8" s="18" t="s">
        <v>102</v>
      </c>
    </row>
    <row r="9" spans="1:7" x14ac:dyDescent="0.3">
      <c r="B9" s="12" t="s">
        <v>72</v>
      </c>
      <c r="C9" s="13">
        <v>3876686.5</v>
      </c>
      <c r="D9" s="13">
        <v>10697994.09</v>
      </c>
      <c r="E9" s="13">
        <v>20991333.73</v>
      </c>
      <c r="F9" s="13">
        <v>-2212702.5500000007</v>
      </c>
      <c r="G9" s="19">
        <v>-9.5358519668716904E-2</v>
      </c>
    </row>
    <row r="10" spans="1:7" x14ac:dyDescent="0.3">
      <c r="B10" s="12" t="s">
        <v>84</v>
      </c>
      <c r="C10" s="13"/>
      <c r="D10" s="13">
        <v>118281.03</v>
      </c>
      <c r="E10" s="13">
        <v>2840298.27</v>
      </c>
      <c r="F10" s="13">
        <v>-333376.85999999987</v>
      </c>
      <c r="G10" s="19">
        <v>-0.10504441896042456</v>
      </c>
    </row>
    <row r="11" spans="1:7" x14ac:dyDescent="0.3">
      <c r="B11" s="12" t="s">
        <v>85</v>
      </c>
      <c r="C11" s="13">
        <v>479984.39</v>
      </c>
      <c r="D11" s="13">
        <v>2258843.36</v>
      </c>
      <c r="E11" s="13">
        <v>6950493.5499999998</v>
      </c>
      <c r="F11" s="13">
        <v>-716880.88999999966</v>
      </c>
      <c r="G11" s="19">
        <v>-9.3497571510280861E-2</v>
      </c>
    </row>
    <row r="12" spans="1:7" x14ac:dyDescent="0.3">
      <c r="B12" s="12" t="s">
        <v>86</v>
      </c>
      <c r="C12" s="13">
        <v>4764382.0599999996</v>
      </c>
      <c r="D12" s="13">
        <v>12170759.43</v>
      </c>
      <c r="E12" s="13">
        <v>35058881.399999999</v>
      </c>
      <c r="F12" s="13">
        <v>-5067398.1600000039</v>
      </c>
      <c r="G12" s="19">
        <v>-0.1262862696359085</v>
      </c>
    </row>
    <row r="13" spans="1:7" x14ac:dyDescent="0.3">
      <c r="B13" s="12" t="s">
        <v>100</v>
      </c>
      <c r="C13" s="13">
        <v>1425717.75</v>
      </c>
      <c r="D13" s="13">
        <v>5423567.6699999999</v>
      </c>
      <c r="E13" s="13">
        <v>22886336.25</v>
      </c>
      <c r="F13" s="13">
        <v>-2066097.1799999997</v>
      </c>
      <c r="G13" s="19">
        <v>-8.2801430401411538E-2</v>
      </c>
    </row>
    <row r="14" spans="1:7" x14ac:dyDescent="0.3">
      <c r="B14" s="12" t="s">
        <v>87</v>
      </c>
      <c r="C14" s="13">
        <v>4036469.18</v>
      </c>
      <c r="D14" s="13">
        <v>7471763.3600000003</v>
      </c>
      <c r="E14" s="13">
        <v>25944172.039999999</v>
      </c>
      <c r="F14" s="13">
        <v>-2189637.0400000066</v>
      </c>
      <c r="G14" s="19">
        <v>-7.7829384345847213E-2</v>
      </c>
    </row>
    <row r="15" spans="1:7" x14ac:dyDescent="0.3">
      <c r="B15" s="12" t="s">
        <v>88</v>
      </c>
      <c r="C15" s="13">
        <v>2563110.11</v>
      </c>
      <c r="D15" s="13">
        <v>4685895.05</v>
      </c>
      <c r="E15" s="13">
        <v>12006271.039999999</v>
      </c>
      <c r="F15" s="13">
        <v>-1527369</v>
      </c>
      <c r="G15" s="19">
        <v>-0.11285722063581648</v>
      </c>
    </row>
    <row r="16" spans="1:7" x14ac:dyDescent="0.3">
      <c r="B16" s="12" t="s">
        <v>73</v>
      </c>
      <c r="C16" s="13">
        <v>30818546.120000001</v>
      </c>
      <c r="D16" s="13">
        <v>49770031.729999997</v>
      </c>
      <c r="E16" s="13">
        <v>161262512.18000001</v>
      </c>
      <c r="F16" s="13">
        <v>-9551596.819999963</v>
      </c>
      <c r="G16" s="19">
        <v>-5.5918078874854331E-2</v>
      </c>
    </row>
    <row r="17" spans="2:7" x14ac:dyDescent="0.3">
      <c r="B17" s="12" t="s">
        <v>81</v>
      </c>
      <c r="C17" s="13">
        <v>2524401.4900000002</v>
      </c>
      <c r="D17" s="13">
        <v>6206743.5</v>
      </c>
      <c r="E17" s="13">
        <v>18414576.809999999</v>
      </c>
      <c r="F17" s="13">
        <v>-2381839.4799999967</v>
      </c>
      <c r="G17" s="19">
        <v>-0.11453124647948645</v>
      </c>
    </row>
    <row r="18" spans="2:7" x14ac:dyDescent="0.3">
      <c r="B18" s="12" t="s">
        <v>79</v>
      </c>
      <c r="C18" s="13">
        <v>2904063.69</v>
      </c>
      <c r="D18" s="13">
        <v>4463460.7300000004</v>
      </c>
      <c r="E18" s="13">
        <v>11717810.460000001</v>
      </c>
      <c r="F18" s="13">
        <v>-1049543.3199999984</v>
      </c>
      <c r="G18" s="19">
        <v>-8.2205235171293148E-2</v>
      </c>
    </row>
    <row r="19" spans="2:7" x14ac:dyDescent="0.3">
      <c r="B19" s="12" t="s">
        <v>83</v>
      </c>
      <c r="C19" s="13"/>
      <c r="D19" s="13">
        <v>1881281.6</v>
      </c>
      <c r="E19" s="13">
        <v>7922197.0099999998</v>
      </c>
      <c r="F19" s="13">
        <v>-326785.86000000034</v>
      </c>
      <c r="G19" s="19">
        <v>-3.9615291381978626E-2</v>
      </c>
    </row>
    <row r="20" spans="2:7" x14ac:dyDescent="0.3">
      <c r="B20" s="12" t="s">
        <v>89</v>
      </c>
      <c r="C20" s="13">
        <v>225342.85</v>
      </c>
      <c r="D20" s="13">
        <v>3356013.39</v>
      </c>
      <c r="E20" s="13">
        <v>7984235.1399999997</v>
      </c>
      <c r="F20" s="13">
        <v>-655937.64999999944</v>
      </c>
      <c r="G20" s="19">
        <v>-7.5917191234783105E-2</v>
      </c>
    </row>
    <row r="21" spans="2:7" x14ac:dyDescent="0.3">
      <c r="B21" s="12" t="s">
        <v>90</v>
      </c>
      <c r="C21" s="13"/>
      <c r="D21" s="13">
        <v>1985436.8</v>
      </c>
      <c r="E21" s="13">
        <v>11402159.76</v>
      </c>
      <c r="F21" s="13">
        <v>-1402308.5700000003</v>
      </c>
      <c r="G21" s="19">
        <v>-0.10951712588600704</v>
      </c>
    </row>
    <row r="22" spans="2:7" x14ac:dyDescent="0.3">
      <c r="B22" s="12" t="s">
        <v>91</v>
      </c>
      <c r="C22" s="13"/>
      <c r="D22" s="13">
        <v>2478582.35</v>
      </c>
      <c r="E22" s="13">
        <v>13677506.75</v>
      </c>
      <c r="F22" s="13">
        <v>-1435642.7600000016</v>
      </c>
      <c r="G22" s="19">
        <v>-9.4992956898234338E-2</v>
      </c>
    </row>
    <row r="23" spans="2:7" x14ac:dyDescent="0.3">
      <c r="B23" s="12" t="s">
        <v>92</v>
      </c>
      <c r="C23" s="13">
        <v>624511.51</v>
      </c>
      <c r="D23" s="13">
        <v>4694011.05</v>
      </c>
      <c r="E23" s="13">
        <v>5656740.3200000003</v>
      </c>
      <c r="F23" s="13">
        <v>-524119.02999999933</v>
      </c>
      <c r="G23" s="19">
        <v>-8.4797113204007679E-2</v>
      </c>
    </row>
    <row r="24" spans="2:7" x14ac:dyDescent="0.3">
      <c r="B24" s="12" t="s">
        <v>93</v>
      </c>
      <c r="C24" s="13">
        <v>5694417.1100000003</v>
      </c>
      <c r="D24" s="13">
        <v>13365181.73</v>
      </c>
      <c r="E24" s="13">
        <v>31857231.300000001</v>
      </c>
      <c r="F24" s="13">
        <v>-2497140.91</v>
      </c>
      <c r="G24" s="19">
        <v>-7.2687717730237633E-2</v>
      </c>
    </row>
    <row r="25" spans="2:7" x14ac:dyDescent="0.3">
      <c r="B25" s="12" t="s">
        <v>94</v>
      </c>
      <c r="C25" s="13">
        <v>408770.79</v>
      </c>
      <c r="D25" s="13">
        <v>2792885.74</v>
      </c>
      <c r="E25" s="13">
        <v>5189452.4400000004</v>
      </c>
      <c r="F25" s="13">
        <v>-940738.24999999907</v>
      </c>
      <c r="G25" s="19">
        <v>-0.15345986733081532</v>
      </c>
    </row>
    <row r="26" spans="2:7" x14ac:dyDescent="0.3">
      <c r="B26" s="12" t="s">
        <v>95</v>
      </c>
      <c r="C26" s="13">
        <v>747761.23</v>
      </c>
      <c r="D26" s="13">
        <v>3586722.7</v>
      </c>
      <c r="E26" s="13">
        <v>11829546.960000001</v>
      </c>
      <c r="F26" s="13">
        <v>-507754.55999999866</v>
      </c>
      <c r="G26" s="19">
        <v>-4.1156046901899716E-2</v>
      </c>
    </row>
    <row r="27" spans="2:7" x14ac:dyDescent="0.3">
      <c r="B27" s="12" t="s">
        <v>96</v>
      </c>
      <c r="C27" s="13">
        <v>12804937.970000001</v>
      </c>
      <c r="D27" s="13">
        <v>17283549.059999999</v>
      </c>
      <c r="E27" s="13">
        <v>48965337.950000003</v>
      </c>
      <c r="F27" s="13">
        <v>-4361315.049999997</v>
      </c>
      <c r="G27" s="19">
        <v>-8.1784901257538081E-2</v>
      </c>
    </row>
    <row r="28" spans="2:7" x14ac:dyDescent="0.3">
      <c r="B28" s="12" t="s">
        <v>97</v>
      </c>
      <c r="C28" s="13"/>
      <c r="D28" s="13">
        <v>1773783.69</v>
      </c>
      <c r="E28" s="13">
        <v>12618989.83</v>
      </c>
      <c r="F28" s="13">
        <v>-1785178.0700000003</v>
      </c>
      <c r="G28" s="19">
        <v>-0.12393482791879983</v>
      </c>
    </row>
    <row r="29" spans="2:7" x14ac:dyDescent="0.3">
      <c r="B29" s="12" t="s">
        <v>98</v>
      </c>
      <c r="C29" s="13">
        <v>53347.12</v>
      </c>
      <c r="D29" s="13">
        <v>226086.88</v>
      </c>
      <c r="E29" s="13">
        <v>1767821.3</v>
      </c>
      <c r="F29" s="13">
        <v>-196436.74000000022</v>
      </c>
      <c r="G29" s="19">
        <v>-0.10000556749662086</v>
      </c>
    </row>
    <row r="30" spans="2:7" x14ac:dyDescent="0.3">
      <c r="B30" s="12" t="s">
        <v>99</v>
      </c>
      <c r="C30" s="13">
        <v>1998158.57</v>
      </c>
      <c r="D30" s="13">
        <v>8078947.71</v>
      </c>
      <c r="E30" s="13">
        <v>34152244.240000002</v>
      </c>
      <c r="F30" s="13">
        <v>-2979488.5399999991</v>
      </c>
      <c r="G30" s="19">
        <v>-8.0241031509437649E-2</v>
      </c>
    </row>
    <row r="31" spans="2:7" x14ac:dyDescent="0.3">
      <c r="B31" s="12" t="s">
        <v>82</v>
      </c>
      <c r="C31" s="13">
        <v>11527649.91</v>
      </c>
      <c r="D31" s="13">
        <v>31921130.43</v>
      </c>
      <c r="E31" s="13">
        <v>87780946.540000007</v>
      </c>
      <c r="F31" s="13">
        <v>-10235186.649999991</v>
      </c>
      <c r="G31" s="19">
        <v>-0.10442348944902292</v>
      </c>
    </row>
    <row r="32" spans="2:7" x14ac:dyDescent="0.3">
      <c r="B32" s="15" t="s">
        <v>67</v>
      </c>
      <c r="C32" s="16">
        <v>87478258.349999994</v>
      </c>
      <c r="D32" s="16">
        <v>196690953.08000001</v>
      </c>
      <c r="E32" s="16">
        <v>598877095.26999998</v>
      </c>
      <c r="F32" s="16">
        <v>-54944473.939999938</v>
      </c>
      <c r="G32" s="20">
        <v>-8.4035884601342065E-2</v>
      </c>
    </row>
  </sheetData>
  <sheetProtection algorithmName="SHA-512" hashValue="ERbrEWQGZSzTWP6yEsZ3+32FcbjIRNMRcRvzr2DloWMYJatrNIPAbCfxaBYHei8IYu7GHUnj5f3yOs5stNIzwg==" saltValue="0NCTJRI0bO/jBApHppr5gg==" spinCount="100000" sheet="1" objects="1" scenarios="1" sort="0"/>
  <mergeCells count="2">
    <mergeCell ref="B4:C4"/>
    <mergeCell ref="E6:F6"/>
  </mergeCells>
  <conditionalFormatting pivot="1" sqref="C9:F31">
    <cfRule type="colorScale" priority="15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9:F31">
    <cfRule type="colorScale" priority="14">
      <colorScale>
        <cfvo type="min"/>
        <cfvo type="max"/>
        <color theme="7" tint="-0.249977111117893"/>
        <color theme="7" tint="0.39997558519241921"/>
      </colorScale>
    </cfRule>
  </conditionalFormatting>
  <conditionalFormatting pivot="1" sqref="G9:G31">
    <cfRule type="dataBar" priority="1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{10741955-8596-4B34-9C44-620556479FF7}</x14:id>
        </ext>
      </extLst>
    </cfRule>
  </conditionalFormatting>
  <pageMargins left="0.7" right="0.7" top="0.75" bottom="0.75" header="0.3" footer="0.3"/>
  <pageSetup scale="89" fitToHeight="0" orientation="portrait" r:id="rId2"/>
  <headerFooter>
    <oddHeader>&amp;L&amp;"Avenir Next LT Pro,Bold"&amp;18&amp;K07-024AtliQ Hardwares&amp;R&amp;G</oddHeader>
  </headerFooter>
  <colBreaks count="1" manualBreakCount="1">
    <brk id="8" max="72" man="1"/>
  </col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0741955-8596-4B34-9C44-620556479FF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G9:G31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8 8 6 0 2 d 8 - 9 a 8 0 - 4 8 9 4 - a 6 d 1 - 1 a e b b 4 6 4 2 6 6 7 , d i m _ m a r k e t _ 1 b 3 8 0 d f 7 - e 7 c 2 - 4 8 8 1 - 8 1 8 f - 1 d 4 9 3 c 8 f 8 1 4 a , d i m _ p r o d u c t _ 3 5 b 7 1 8 6 d - d b 1 e - 4 f 5 6 - a 0 3 d - e a 2 a e 2 3 2 a 7 1 3 , f a c t _ s a l e s _ m o n t h l y _ 2 e d 3 8 3 4 6 - b 5 5 e - 4 6 c c - b 1 7 0 - 4 7 b d 6 4 0 8 3 5 b c , d i m _ d a t e _ 6 2 3 9 6 9 9 a - d 0 6 b - 4 8 6 3 - a 9 1 8 - 5 2 1 1 b c 1 b 5 4 b a , n s _ t a r g e t s _ 2 0 2 1 _ 4 3 2 9 1 7 2 1 - 6 0 1 4 - 4 c 9 7 - 9 0 b b - 0 8 4 1 8 1 e 2 e a b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4 3 2 9 1 7 2 1 - 6 0 1 4 - 4 c 9 7 - 9 0 b b - 0 8 4 1 8 1 e 2 e a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 2 4 9 < / i n t > < / v a l u e > < / i t e m > < i t e m > < k e y > < s t r i n g > n s _ t a r g e t < / s t r i n g > < / k e y > < v a l u e > < i n t > 1 5 1 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 T a b l e s \ f a c t _ s a l e s _ m o n t h l y \ M e a s u r e s \ t a r g e t - 2 0 2 1 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< / H e i g h t > < I s E x p a n d e d > t r u e < / I s E x p a n d e d > < L a y e d O u t > t r u e < / L a y e d O u t > < L e f t > 3 5 8 < / L e f t > < T a b I n d e x > 1 < / T a b I n d e x > < W i d t h > 2 5 2 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 1 9 0 . 8 < / H e i g h t > < I s E x p a n d e d > t r u e < / I s E x p a n d e d > < L a y e d O u t > t r u e < / L a y e d O u t > < T o p > 1 0 < / T o p > < W i d t h > 2 4 4 . 7 9 9 9 9 9 9 9 9 9 9 9 9 5 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 1 2 1 1 . 8 0 7 6 2 1 1 3 5 3 3 1 8 < / L e f t > < T a b I n d e x > 3 < / T a b I n d e x > < T o p > 7 2 . 8 0 0 0 0 0 0 0 0 0 0 0 0 6 8 < / T o p > < W i d t h > 2 6 4 . 7 9 9 9 9 9 9 9 9 9 9 9 9 5 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 2 9 2 . 4 < / H e i g h t > < I s E x p a n d e d > t r u e < / I s E x p a n d e d > < L a y e d O u t > t r u e < / L a y e d O u t > < L e f t > 7 4 3 . 3 1 1 4 3 1 7 0 2 9 9 7 4 2 < / L e f t > < T a b I n d e x > 2 < / T a b I n d e x > < W i d t h > 2 8 9 . 6 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 T a b l e s \ f a c t _ s a l e s _ m o n t h l y \ M e a s u r e s \ t a r g e t - 2 0 2 1 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 1 0 2 7 . 0 0 7 6 2 1 1 3 5 3 3 2 1 < / L e f t > < T a b I n d e x > 5 < / T a b I n d e x > < T o p > 3 3 3 . 8 0 0 0 0 0 0 0 0 0 0 0 0 7 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 5 4 1 . 1 9 9 9 9 9 9 9 9 9 9 9 9 3 < / L e f t > < T a b I n d e x > 4 < / T a b I n d e x > < T o p > 3 7 7 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 ( 3 4 2 , 8 2 . 2 ) .   E n d   p o i n t   2 :   ( 2 6 0 . 8 , 1 0 2 . 2 ) 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< / b : _ x > < b : _ y > 7 4 . 2 0 0 0 0 0 0 0 0 0 0 0 0 1 7 < / b : _ y > < / L a b e l L o c a t i o n > < L o c a t i o n   x m l n s : b = " h t t p : / / s c h e m a s . d a t a c o n t r a c t . o r g / 2 0 0 4 / 0 7 / S y s t e m . W i n d o w s " > < b : _ x > 3 5 8 < / b : _ x > < b : _ y > 8 2 . 2 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 9 4 . 2 0 0 0 0 0 0 0 0 0 0 0 0 1 7 < / b : _ y > < / L a b e l L o c a t i o n > < L o c a t i o n   x m l n s : b = " h t t p : / / s c h e m a s . d a t a c o n t r a c t . o r g / 2 0 0 4 / 0 7 / S y s t e m . W i n d o w s " > < b : _ x > 2 4 4 . 7 9 9 9 9 9 9 9 9 9 9 9 9 5 < / b : _ x > < b : _ y > 1 0 2 . 2 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 ( 7 2 7 . 3 1 1 4 3 1 7 0 2 9 9 7 , 1 4 6 . 2 ) .   E n d   p o i n t   2 :   ( 6 2 6 , 9 5 . 8 ) 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 7 2 7 . 3 1 1 4 3 1 7 0 2 9 9 7 3 1 < / b : _ x > < b : _ y > 1 3 8 . 2 < / b : _ y > < / L a b e l L o c a t i o n > < L o c a t i o n   x m l n s : b = " h t t p : / / s c h e m a s . d a t a c o n t r a c t . o r g / 2 0 0 4 / 0 7 / S y s t e m . W i n d o w s " > < b : _ x > 7 4 3 . 3 1 1 4 3 1 7 0 2 9 9 7 4 2 < / b : _ x > < b : _ y > 1 4 6 . 2 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 6 1 0 < / b : _ x > < b : _ y > 8 7 . 7 9 9 9 9 9 9 9 9 9 9 9 9 8 3 < / b : _ y > < / L a b e l L o c a t i o n > < L o c a t i o n   x m l n s : b = " h t t p : / / s c h e m a s . d a t a c o n t r a c t . o r g / 2 0 0 4 / 0 7 / S y s t e m . W i n d o w s " > < b : _ x > 6 1 0 < / b : _ x > < b : _ y > 9 5 . 8 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 ( 1 0 4 8 . 9 1 1 4 3 1 7 0 3 , 1 4 6 . 2 ) .   E n d   p o i n t   2 :   ( 1 1 9 5 . 8 0 7 6 2 1 1 3 5 3 3 , 1 7 3 . 8 ) 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 1 0 3 2 . 9 1 1 4 3 1 7 0 2 9 9 7 6 < / b : _ x > < b : _ y > 1 3 8 . 2 < / b : _ y > < / L a b e l L o c a t i o n > < L o c a t i o n   x m l n s : b = " h t t p : / / s c h e m a s . d a t a c o n t r a c t . o r g / 2 0 0 4 / 0 7 / S y s t e m . W i n d o w s " > < b : _ x > 1 0 3 2 . 9 1 1 4 3 1 7 0 2 9 9 7 6 < / b : _ x > < b : _ y > 1 4 6 . 2 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 1 1 9 5 . 8 0 7 6 2 1 1 3 5 3 3 1 8 < / b : _ x > < b : _ y > 1 6 5 . 8 < / b : _ y > < / L a b e l L o c a t i o n > < L o c a t i o n   x m l n s : b = " h t t p : / / s c h e m a s . d a t a c o n t r a c t . o r g / 2 0 0 4 / 0 7 / S y s t e m . W i n d o w s " > < b : _ x > 1 2 1 1 . 8 0 7 6 2 1 1 3 5 3 3 1 8 < / b : _ x > < b : _ y > 1 7 3 . 8 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 ( 8 7 9 . 8 5 7 6 2 1 , 3 0 8 . 4 ) .   E n d   p o i n t   2 :   ( 1 0 1 1 . 0 0 7 6 2 1 1 3 5 3 3 , 3 9 8 . 8 ) 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 8 7 1 . 8 5 7 6 2 1 < / b : _ x > < b : _ y > 2 9 2 . 4 < / b : _ y > < / L a b e l L o c a t i o n > < L o c a t i o n   x m l n s : b = " h t t p : / / s c h e m a s . d a t a c o n t r a c t . o r g / 2 0 0 4 / 0 7 / S y s t e m . W i n d o w s " > < b : _ x > 8 7 9 . 8 5 7 6 2 1 < / b : _ x > < b : _ y > 2 9 2 . 4 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 3 9 0 . 8 < / b : _ y > < / L a b e l L o c a t i o n > < L o c a t i o n   x m l n s : b = " h t t p : / / s c h e m a s . d a t a c o n t r a c t . o r g / 2 0 0 4 / 0 7 / S y s t e m . W i n d o w s " > < b : _ x > 1 0 2 7 . 0 0 7 6 2 1 1 3 5 3 3 2 1 < / b : _ x > < b : _ y > 3 9 8 . 8 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 ( 5 2 5 . 2 , 4 5 2 ) .   E n d   p o i n t   2 :   ( 2 6 0 . 8 , 1 2 2 . 2 ) 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 5 2 5 . 1 9 9 9 9 9 9 9 9 9 9 9 9 3 < / b : _ x > < b : _ y > 4 4 4 < / b : _ y > < / L a b e l L o c a t i o n > < L o c a t i o n   x m l n s : b = " h t t p : / / s c h e m a s . d a t a c o n t r a c t . o r g / 2 0 0 4 / 0 7 / S y s t e m . W i n d o w s " > < b : _ x > 5 4 1 . 1 9 9 9 9 9 9 9 9 9 9 9 9 3 < / b : _ x > < b : _ y > 4 5 2 . 0 0 0 0 0 0 0 0 0 0 0 0 0 6 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 1 1 4 . 2 < / b : _ y > < / L a b e l L o c a t i o n > < L o c a t i o n   x m l n s : b = " h t t p : / / s c h e m a s . d a t a c o n t r a c t . o r g / 2 0 0 4 / 0 7 / S y s t e m . W i n d o w s " > < b : _ x > 2 4 4 . 7 9 9 9 9 9 9 9 9 9 9 9 9 5 < / b : _ x > < b : _ y > 1 2 2 . 2 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 ( 7 5 7 . 2 , 4 5 2 ) .   E n d   p o i n t   2 :   ( 1 0 1 1 . 0 0 7 6 2 1 1 3 5 3 3 , 4 1 8 . 8 ) 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 7 4 1 . 1 9 9 9 9 9 9 9 9 9 9 9 9 3 < / b : _ x > < b : _ y > 4 4 4 < / b : _ y > < / L a b e l L o c a t i o n > < L o c a t i o n   x m l n s : b = " h t t p : / / s c h e m a s . d a t a c o n t r a c t . o r g / 2 0 0 4 / 0 7 / S y s t e m . W i n d o w s " > < b : _ x > 7 4 1 . 1 9 9 9 9 9 9 9 9 9 9 9 9 3 < / b : _ x > < b : _ y >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 4 1 0 . 8 < / b : _ y > < / L a b e l L o c a t i o n > < L o c a t i o n   x m l n s : b = " h t t p : / / s c h e m a s . d a t a c o n t r a c t . o r g / 2 0 0 4 / 0 7 / S y s t e m . W i n d o w s " > < b : _ x > 1 0 2 7 . 0 0 7 6 2 1 1 3 5 3 3 2 1 < / b : _ x > < b : _ y > 4 1 8 . 8 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2 e d 3 8 3 4 6 - b 5 5 e - 4 6 c c - b 1 7 0 - 4 7 b d 6 4 0 8 3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1 b 3 8 0 d f 7 - e 7 c 2 - 4 8 8 1 - 8 1 8 f - 1 d 4 9 3 c 8 f 8 1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a 8 8 6 0 2 d 8 - 9 a 8 0 - 4 8 9 4 - a 6 d 1 - 1 a e b b 4 6 4 2 6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 2 0 2 3 - 0 9 - 1 8 T 1 5 : 1 7 : 5 9 . 1 9 9 8 1 1 6 + 0 5 : 3 0 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4 3 2 9 1 7 2 1 - 6 0 1 4 - 4 c 9 7 - 9 0 b b - 0 8 4 1 8 1 e 2 e a b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3 c 1 e d f b b - b 3 f 1 - 4 0 d 5 - 9 f b 3 - 6 0 2 b 1 8 8 c b 4 5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 t a r g e t - 2 0 2 1 < / M e a s u r e N a m e > < D i s p l a y N a m e > t a r g e t - 2 0 2 1 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 d i m _ c u s t o m e r _ a 8 8 6 0 2 d 8 - 9 a 8 0 - 4 8 9 4 - a 6 d 1 - 1 a e b b 4 6 4 2 6 6 7 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 d i m _ m a r k e t _ 1 b 3 8 0 d f 7 - e 7 c 2 - 4 8 8 1 - 8 1 8 f - 1 d 4 9 3 c 8 f 8 1 4 a 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 f a c t _ s a l e s _ m o n t h l y _ 2 e d 3 8 3 4 6 - b 5 5 e - 4 6 c c - b 1 7 0 - 4 7 b d 6 4 0 8 3 5 b c 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 d i m _ d a t e _ 6 2 3 9 6 9 9 a - d 0 6 b - 4 8 6 3 - a 9 1 8 - 5 2 1 1 b c 1 b 5 4 b a 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 n s _ t a r g e t s _ 2 0 2 1 _ 4 3 2 9 1 7 2 1 - 6 0 1 4 - 4 c 9 7 - 9 0 b b - 0 8 4 1 8 1 e 2 e a b e 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D a t a M a s h u p   s q m i d = " 8 e a 7 f 1 1 e - d a d c - 4 1 b 7 - 8 a b 1 - d 5 9 6 f f a 5 3 1 3 8 "   x m l n s = " h t t p : / / s c h e m a s . m i c r o s o f t . c o m / D a t a M a s h u p " > A A A A A F I H A A B Q S w M E F A A C A A g A W 3 M y V 2 P r R i C k A A A A 9 g A A A B I A H A B D b 2 5 m a W c v U G F j a 2 F n Z S 5 4 b W w g o h g A K K A U A A A A A A A A A A A A A A A A A A A A A A A A A A A A h Y + x D o I w F E V / h X S n L X U x 5 F E H J x M x J i b G t S k V G u F h a L H 8 m 4 O f 5 C + I U d T N 8 Z 5 7 h n v v 1 x s s h q a O L q Z z t s W M J J S T y K B u C 4 t l R n p / j O d k I W G r 9 E m V J h p l d O n g i o x U 3 p 9 T x k I I N M x o 2 5 V M c J 6 w Q 7 7 e 6 c o 0 i n x k + 1 + O L T q v U B s i Y f 8 a I w V N B K d C C M q B T R B y i 1 9 B j H u f 7 Q + E Z V / 7 v j P S Y L z a A J s i s P c H + Q B Q S w M E F A A C A A g A W 3 M y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F t z M l d a c 1 M O T A Q A A H M W A A A T A B w A R m 9 y b X V s Y X M v U 2 V j d G l v b j E u b S C i G A A o o B Q A A A A A A A A A A A A A A A A A A A A A A A A A A A D l V 9 t u 2 z g Q f Q / g f x C U F x k g h L V z Q S / w g + s 4 2 A C t 2 9 R G g c I O D E Z i b G E p 0 i U p N 6 6 R f + 9 Q l 4 i 6 b W M j M b L Y P D j C k J x z Z j h z S E r i q Y A z a 5 z 8 7 7 x v H b W O 5 B I L 4 l t + E M 6 9 S C o e E m H 1 L E r U k Q V / Y x 4 J j 4 D h k l O f C P c y o E Q 6 9 s W 7 2 Q B G J H F k e 3 a B F b b 6 D N O N C j x p f e B c e T h c z Y b 3 H q G z M Y Y V 8 + H k o 9 1 G r d j n 8 V 7 L Z / M C R U + u b a C V 8 N t O j + 2 E o P U F q 6 X d 2 w / B R i M c k p 5 t A r k a 6 O Z h O u B M E a Z u H m O 4 C l d c K M j c Y P x N M x n I t X v B v S i E W c 6 z h Y i m F 4 Q G Y a C I 6 N n I R t a A 0 y h k s n e G r C H z u B + w R a / T P e s i 6 z r i i o z V h p J e / u m O O C M 3 e e a / C B 5 y z f p v g i F d U j O f 4 F u Y m I 6 k d q c U I L K m 6 Y Q + p W M P U y x k T 4 n I 9 D 1 Y Y r a A + Z P N i u R + J w I z e c d F m D D X g 9 p 7 h Q j a b u 0 s 9 D k E R g D z i q n z U 1 c v e U B W P g w j C m y W I v c q H g i x + I e o i n l F s d L I l Q E P m D J C C / a H P J C v B F Z 6 w O 0 b p p E R S m q P r U 4 p X m T 3 F Q 1 + p P + v b Z R O F t m q C Y A g I 4 Z G v E 4 j Y I k X Q F G l o Z 4 O e R S w B s y y F i Q p f c V K k B J 8 a R 1 I Y A 6 v A k Z 4 j R p w s p 8 G 7 N S n R R W A H k 2 G O 5 W e S u z d B v v J 8 / Y a w w x + R / 3 G m s / Y P E e X P R H s x A T b Q W f L v H a V 2 s 5 + W t u g m T K 6 n f + C e q k M C L K A O 0 N p G 1 s g K P W c y n q y E t y P v N c s K B n D l 1 a U F O f w k m I G 2 K g p 5 / 9 V T c n t p w 3 2 s w b 7 e Z M 2 7 d D E R X 0 6 T A e n + 5 l d l o q h + c E 6 k O W G j R u c L H Q l V e 9 E W J E F F 5 v q L S q B q d j X W A S 4 5 M i 8 Y T T r w R 0 G 1 j I u z h C q f 0 k 3 r 1 Q W a o i + p D p U 4 Q 4 r E g 3 h / r / e I D 7 0 Q V b T + l s F I T H 7 o L 7 d / v B y u V a b q p G R L N s 4 5 F H e S S w K b 4 k w h W i A q R f B Y w a o 9 m 8 l x K B I + b 5 U C r G q S d u M x S h 2 7 4 K j A i M D b p z k / C v / a e y N N j r / R s V I 3 m e h O 7 c v P c J 0 c R R k w X R e v i T o 5 Y k U t I p a s E 1 J X 8 K O O c d 6 m t P 9 q / M G v U W d d t t 1 6 0 a 7 H f R G j z 7 k W e R s T W J w x Z O g 8 u j 0 0 o + B V E 4 C i a z x i g Y K K t 6 N P z 5 s R l w t I R S n j W B / K M 1 + h / d K 4 D h + 6 Q 6 F 4 M K 8 b z L o a j / r F v O + q Q e M f a r y K h 6 K S V o L B b F L m Z e J 1 F W 5 6 f y K y Y T O W G G h L H 5 n f d J q k O P 0 f T / x V T 3 4 7 F g 4 4 I N g b 2 m B 8 k D h a C + f 7 2 I f z l S D Q b / m y D W 4 3 w k W 9 W h N 1 A B 4 o x e Z u N q L M 4 3 5 a M C 8 1 P c 9 h I v 8 d B Z T z N r L A 9 D W O Y 9 1 4 c + p i 7 f 5 8 v t j O H k Y s C I 2 y i w W d N q u R + n U w x S I x C g 1 a c q g b 9 p m A Y d 8 X V / A e i A v 4 C I J 9 J i X P K D i S 6 H s 2 J Q B J u e w t Q u i 5 F z 3 c K 0 a F A 4 7 f T 9 w 0 / N x z 3 v C r A Q a n 7 r t 5 3 5 2 P / n Y y y T o E K d d w y u w I g / x e Z V l q X J Q N T 0 D 7 f e / A V B L A Q I t A B Q A A g A I A F t z M l d j 6 0 Y g p A A A A P Y A A A A S A A A A A A A A A A A A A A A A A A A A A A B D b 2 5 m a W c v U G F j a 2 F n Z S 5 4 b W x Q S w E C L Q A U A A I A C A B b c z J X D 8 r p q 6 Q A A A D p A A A A E w A A A A A A A A A A A A A A A A D w A A A A W 0 N v b n R l b n R f V H l w Z X N d L n h t b F B L A Q I t A B Q A A g A I A F t z M l d a c 1 M O T A Q A A H M W A A A T A A A A A A A A A A A A A A A A A O E B A A B G b 3 J t d W x h c y 9 T Z W N 0 a W 9 u M S 5 t U E s F B g A A A A A D A A M A w g A A A H o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J I A A A A A A A A 8 E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x O F Q w N j o x N j o x M y 4 4 N z g 2 M T k w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j Z S B 2 c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k t M T h U M D Y 6 M T Y 6 M T M u O D c 4 N j E 5 M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k t M T h U M D Y 6 M T Y 6 M T M u O D k 0 M D Y 3 M l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1 h c m t l d C B Q Z X J m b 3 J t Y W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M t M D k t M T h U M D Y 6 N D Y 6 M T M u M T c 3 M T k 5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R d W V y e U l E I i B W Y W x 1 Z T 0 i c 2 E z N T F k Z T J k L T E z O W Y t N G U 3 O C 0 4 Y T Q y L T g 5 Y W R k Z W I 0 M 2 J i M y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D b 3 V y c 2 U o c y k l N U N E Y X R h J T I w Q W 5 h b H l 0 a W N z J T I w Q m 9 v d G N h b X A l N U N F e G N l b C U 1 Q 1 N h b G V z X 0 V U T C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Q 2 9 1 c n N l K H M p J T V D R G F 0 Y S U y M E F u Y W x 5 d G l j c y U y M E J v b 3 R j Y W 1 w J T V D R X h j Z W w l N U N T Y W x l c 1 9 F V E w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N v d X J z Z S h z K S U 1 Q 0 R h d G E l M j B B b m F s e X R p Y 3 M l M j B C b 2 9 0 Y 2 F t c C U 1 Q 0 V 4 Y 2 V s J T V D U 2 F s Z X N f R V R M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Q 2 9 1 c n N l K H M p J T V D R G F 0 Y S U y M E F u Y W x 5 d G l j c y U y M E J v b 3 R j Y W 1 w J T V D R X h j Z W w l N U N T Y W x l c 1 9 F V E w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M y 0 w O S 0 x O F Q w N j o 0 N j o y N S 4 y N D Q 0 N T E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z L T A 5 L T E 4 V D A 4 O j U 2 O j U 0 L j A 3 N j I z N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4 T z F 1 H k y 6 U m X + i i i A A h / G Q A A A A A C A A A A A A A Q Z g A A A A E A A C A A A A B C L H H e 4 q L / A w r c I e f w F L N Q D w J 7 N s 6 j b W q h b u E V U 2 3 5 O g A A A A A O g A A A A A I A A C A A A A B 0 y g b 5 8 1 z O C y q t L k Y y / c t y Y n J R L / l K H O y 5 8 d N S 9 O i S I V A A A A D m 2 p b + j N 9 j s O 0 x N 3 v Z M t y S P m W 2 f 2 N N 5 P q S 4 X M t 6 f U n R u s E G z F s K P w o B a 9 k 9 F J G i I g T b C c r C 8 8 w I d d L 3 a w F W V K e g 1 T 5 U c z e l 8 e T K L B M u a J 2 S k A A A A C D + O s G E 8 E S / D 1 9 i q 0 3 0 G t l t 4 t A j j X S 2 U l d h H 4 x 1 L y + 1 k E h + G f e Z 8 m 4 e F 0 S M Y s i 4 + 4 i V Q t w 6 9 e O f q z T K z z 4 F s v r < / D a t a M a s h u p > 
</file>

<file path=customXml/item4.xml>��< ? x m l   v e r s i o n = " 1 . 0 "   e n c o d i n g = " U T F - 1 6 " ? > < G e m i n i   x m l n s = " h t t p : / / g e m i n i / p i v o t c u s t o m i z a t i o n / T a b l e X M L _ d i m _ d a t e _ 6 2 3 9 6 9 9 a - d 0 6 b - 4 8 6 3 - a 9 1 8 - 5 2 1 1 b c 1 b 5 4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c e 8 3 8 3 2 - 3 4 3 2 - 4 7 d b - 9 1 d 9 - 4 9 d 2 f 9 6 1 f 9 2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AE355A87-9D5C-4E33-9E68-0D168C22BA7A}">
  <ds:schemaRefs/>
</ds:datastoreItem>
</file>

<file path=customXml/itemProps10.xml><?xml version="1.0" encoding="utf-8"?>
<ds:datastoreItem xmlns:ds="http://schemas.openxmlformats.org/officeDocument/2006/customXml" ds:itemID="{761A7F1E-CC56-43B5-98FB-37A68F03406E}">
  <ds:schemaRefs/>
</ds:datastoreItem>
</file>

<file path=customXml/itemProps11.xml><?xml version="1.0" encoding="utf-8"?>
<ds:datastoreItem xmlns:ds="http://schemas.openxmlformats.org/officeDocument/2006/customXml" ds:itemID="{C7547A52-D430-467D-9DD9-802C2203F121}">
  <ds:schemaRefs/>
</ds:datastoreItem>
</file>

<file path=customXml/itemProps12.xml><?xml version="1.0" encoding="utf-8"?>
<ds:datastoreItem xmlns:ds="http://schemas.openxmlformats.org/officeDocument/2006/customXml" ds:itemID="{9BA67C8C-987F-429D-8114-DD2DDD528B8B}">
  <ds:schemaRefs/>
</ds:datastoreItem>
</file>

<file path=customXml/itemProps13.xml><?xml version="1.0" encoding="utf-8"?>
<ds:datastoreItem xmlns:ds="http://schemas.openxmlformats.org/officeDocument/2006/customXml" ds:itemID="{6B435A34-1827-45CE-9FAA-2DAAC75BD8BB}">
  <ds:schemaRefs/>
</ds:datastoreItem>
</file>

<file path=customXml/itemProps14.xml><?xml version="1.0" encoding="utf-8"?>
<ds:datastoreItem xmlns:ds="http://schemas.openxmlformats.org/officeDocument/2006/customXml" ds:itemID="{DF246871-F286-444B-8ED6-CBF3C255C5C3}">
  <ds:schemaRefs/>
</ds:datastoreItem>
</file>

<file path=customXml/itemProps15.xml><?xml version="1.0" encoding="utf-8"?>
<ds:datastoreItem xmlns:ds="http://schemas.openxmlformats.org/officeDocument/2006/customXml" ds:itemID="{166C032C-AAF1-44F5-9FEA-85FE03C6447F}">
  <ds:schemaRefs/>
</ds:datastoreItem>
</file>

<file path=customXml/itemProps16.xml><?xml version="1.0" encoding="utf-8"?>
<ds:datastoreItem xmlns:ds="http://schemas.openxmlformats.org/officeDocument/2006/customXml" ds:itemID="{5E72E023-C9F5-4E76-A8F7-BC9DEEDBD2DE}">
  <ds:schemaRefs/>
</ds:datastoreItem>
</file>

<file path=customXml/itemProps17.xml><?xml version="1.0" encoding="utf-8"?>
<ds:datastoreItem xmlns:ds="http://schemas.openxmlformats.org/officeDocument/2006/customXml" ds:itemID="{F45D3C73-5D95-4D8F-9C1C-5F6C32A4E1BA}">
  <ds:schemaRefs/>
</ds:datastoreItem>
</file>

<file path=customXml/itemProps18.xml><?xml version="1.0" encoding="utf-8"?>
<ds:datastoreItem xmlns:ds="http://schemas.openxmlformats.org/officeDocument/2006/customXml" ds:itemID="{2B94A315-E2CC-40E9-B1E1-F0AD936D84A5}">
  <ds:schemaRefs/>
</ds:datastoreItem>
</file>

<file path=customXml/itemProps19.xml><?xml version="1.0" encoding="utf-8"?>
<ds:datastoreItem xmlns:ds="http://schemas.openxmlformats.org/officeDocument/2006/customXml" ds:itemID="{E318D464-6A15-49A1-9BAC-EC0B61F3687E}">
  <ds:schemaRefs/>
</ds:datastoreItem>
</file>

<file path=customXml/itemProps2.xml><?xml version="1.0" encoding="utf-8"?>
<ds:datastoreItem xmlns:ds="http://schemas.openxmlformats.org/officeDocument/2006/customXml" ds:itemID="{3A2254D8-EED4-43CB-90E1-7AA3AC140C19}">
  <ds:schemaRefs/>
</ds:datastoreItem>
</file>

<file path=customXml/itemProps20.xml><?xml version="1.0" encoding="utf-8"?>
<ds:datastoreItem xmlns:ds="http://schemas.openxmlformats.org/officeDocument/2006/customXml" ds:itemID="{DE915F94-050B-4BE3-BED8-DF6775CAFF55}">
  <ds:schemaRefs/>
</ds:datastoreItem>
</file>

<file path=customXml/itemProps21.xml><?xml version="1.0" encoding="utf-8"?>
<ds:datastoreItem xmlns:ds="http://schemas.openxmlformats.org/officeDocument/2006/customXml" ds:itemID="{7455D142-D276-4644-B50E-C6D9E5C348DA}">
  <ds:schemaRefs/>
</ds:datastoreItem>
</file>

<file path=customXml/itemProps22.xml><?xml version="1.0" encoding="utf-8"?>
<ds:datastoreItem xmlns:ds="http://schemas.openxmlformats.org/officeDocument/2006/customXml" ds:itemID="{484274CF-57E4-41D4-A000-2ED6DCD786C9}">
  <ds:schemaRefs/>
</ds:datastoreItem>
</file>

<file path=customXml/itemProps23.xml><?xml version="1.0" encoding="utf-8"?>
<ds:datastoreItem xmlns:ds="http://schemas.openxmlformats.org/officeDocument/2006/customXml" ds:itemID="{8EF8E199-6955-44AD-863F-1462C0B21FB0}">
  <ds:schemaRefs/>
</ds:datastoreItem>
</file>

<file path=customXml/itemProps3.xml><?xml version="1.0" encoding="utf-8"?>
<ds:datastoreItem xmlns:ds="http://schemas.openxmlformats.org/officeDocument/2006/customXml" ds:itemID="{5ADE19BD-F85E-4390-BB52-7D1C0019535E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81378D84-09CC-4534-B5B0-97E345DDC98B}">
  <ds:schemaRefs/>
</ds:datastoreItem>
</file>

<file path=customXml/itemProps5.xml><?xml version="1.0" encoding="utf-8"?>
<ds:datastoreItem xmlns:ds="http://schemas.openxmlformats.org/officeDocument/2006/customXml" ds:itemID="{D0A549B6-0255-479C-8E01-486128669C77}">
  <ds:schemaRefs/>
</ds:datastoreItem>
</file>

<file path=customXml/itemProps6.xml><?xml version="1.0" encoding="utf-8"?>
<ds:datastoreItem xmlns:ds="http://schemas.openxmlformats.org/officeDocument/2006/customXml" ds:itemID="{EC9B5F3A-FF44-45B5-9621-C4E3FD0BB333}">
  <ds:schemaRefs/>
</ds:datastoreItem>
</file>

<file path=customXml/itemProps7.xml><?xml version="1.0" encoding="utf-8"?>
<ds:datastoreItem xmlns:ds="http://schemas.openxmlformats.org/officeDocument/2006/customXml" ds:itemID="{F09BD982-C8C7-41C4-9AE3-53F717DAD449}">
  <ds:schemaRefs/>
</ds:datastoreItem>
</file>

<file path=customXml/itemProps8.xml><?xml version="1.0" encoding="utf-8"?>
<ds:datastoreItem xmlns:ds="http://schemas.openxmlformats.org/officeDocument/2006/customXml" ds:itemID="{8AE10CE7-782A-4A97-B50E-BF0883A95DFE}">
  <ds:schemaRefs/>
</ds:datastoreItem>
</file>

<file path=customXml/itemProps9.xml><?xml version="1.0" encoding="utf-8"?>
<ds:datastoreItem xmlns:ds="http://schemas.openxmlformats.org/officeDocument/2006/customXml" ds:itemID="{A5AB17B2-68D0-4862-ADBB-C99BA5EC7BE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2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</vt:i4>
      </vt:variant>
    </vt:vector>
  </HeadingPairs>
  <TitlesOfParts>
    <vt:vector size="4" baseType="lpstr">
      <vt:lpstr>Customer Peformace Report </vt:lpstr>
      <vt:lpstr>Market Performace vs Target</vt:lpstr>
      <vt:lpstr>'Customer Peformace Report '!Print_Area</vt:lpstr>
      <vt:lpstr>'Market Performace vs Target'!Print_Area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Zaid Ansari</dc:creator>
  <cp:lastModifiedBy>Hamza Ansari</cp:lastModifiedBy>
  <cp:lastPrinted>2024-10-28T14:10:24Z</cp:lastPrinted>
  <dcterms:created xsi:type="dcterms:W3CDTF">2023-09-18T06:10:16Z</dcterms:created>
  <dcterms:modified xsi:type="dcterms:W3CDTF">2025-01-11T11:00:40Z</dcterms:modified>
</cp:coreProperties>
</file>